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6.xml" ContentType="application/vnd.openxmlformats-officedocument.spreadsheetml.worksheet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worksheets/sheet5.xml" ContentType="application/vnd.openxmlformats-officedocument.spreadsheetml.worksheet+xml"/>
  <Override PartName="/xl/drawings/drawing13.xml" ContentType="application/vnd.openxmlformats-officedocument.drawing+xml"/>
  <Override PartName="/xl/drawings/drawing12.xml" ContentType="application/vnd.openxmlformats-officedocument.drawing+xml"/>
  <Override PartName="/xl/drawings/drawing11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3.xml" ContentType="application/vnd.openxmlformats-officedocument.drawing+xml"/>
  <Override PartName="/xl/drawings/drawing7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lfonso\Trimestrales\RYS\2° trim 2018\"/>
    </mc:Choice>
  </mc:AlternateContent>
  <bookViews>
    <workbookView xWindow="840" yWindow="660" windowWidth="22920" windowHeight="8955"/>
  </bookViews>
  <sheets>
    <sheet name="Individual" sheetId="14" r:id="rId1"/>
    <sheet name="Colectiva" sheetId="6" r:id="rId2"/>
    <sheet name="Especiales Fidelidad" sheetId="10" r:id="rId3"/>
    <sheet name="Penales" sheetId="19" r:id="rId4"/>
    <sheet name="No Penales" sheetId="15" r:id="rId5"/>
    <sheet name="Amparan Conductores" sheetId="4" r:id="rId6"/>
    <sheet name="Especiales Judicial" sheetId="11" r:id="rId7"/>
    <sheet name="Obra" sheetId="16" r:id="rId8"/>
    <sheet name="Proveeduría" sheetId="20" r:id="rId9"/>
    <sheet name="Fiscales" sheetId="13" r:id="rId10"/>
    <sheet name="Arrendamiento" sheetId="5" r:id="rId11"/>
    <sheet name="Otras Administrativas" sheetId="17" r:id="rId12"/>
    <sheet name="Especiales Administrativa" sheetId="8" r:id="rId13"/>
    <sheet name="Suministro" sheetId="21" r:id="rId14"/>
    <sheet name="Compra -Venta" sheetId="7" r:id="rId15"/>
    <sheet name="Financieras" sheetId="12" r:id="rId16"/>
    <sheet name="Otras de Crédito" sheetId="18" r:id="rId17"/>
    <sheet name="Especiales Crédito" sheetId="9" r:id="rId18"/>
  </sheets>
  <calcPr calcId="152511"/>
</workbook>
</file>

<file path=xl/calcChain.xml><?xml version="1.0" encoding="utf-8"?>
<calcChain xmlns="http://schemas.openxmlformats.org/spreadsheetml/2006/main">
  <c r="B41" i="14" l="1"/>
  <c r="C41" i="14"/>
  <c r="C41" i="5" l="1"/>
  <c r="B41" i="5"/>
  <c r="C41" i="13" l="1"/>
  <c r="B41" i="13"/>
  <c r="C41" i="20" l="1"/>
  <c r="B41" i="20"/>
  <c r="C41" i="16"/>
  <c r="B41" i="16"/>
  <c r="C41" i="15" l="1"/>
  <c r="B41" i="15"/>
  <c r="C41" i="6" l="1"/>
  <c r="C41" i="10"/>
  <c r="C41" i="19"/>
  <c r="C41" i="4"/>
  <c r="C41" i="11"/>
  <c r="C41" i="17"/>
  <c r="C41" i="8"/>
  <c r="C41" i="21"/>
  <c r="C41" i="7"/>
  <c r="C41" i="12"/>
  <c r="C41" i="18"/>
  <c r="B41" i="6"/>
  <c r="B41" i="10"/>
  <c r="B41" i="19"/>
  <c r="B41" i="4"/>
  <c r="B41" i="11"/>
  <c r="B41" i="17"/>
  <c r="B41" i="8"/>
  <c r="B41" i="21"/>
  <c r="B41" i="7"/>
  <c r="B41" i="12"/>
  <c r="B41" i="18"/>
  <c r="F41" i="9" l="1"/>
  <c r="E41" i="9"/>
</calcChain>
</file>

<file path=xl/sharedStrings.xml><?xml version="1.0" encoding="utf-8"?>
<sst xmlns="http://schemas.openxmlformats.org/spreadsheetml/2006/main" count="666" uniqueCount="54">
  <si>
    <t>ENTIDAD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</si>
  <si>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</si>
  <si>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</si>
  <si>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</si>
  <si>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</si>
  <si>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</si>
  <si>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</si>
  <si>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</si>
  <si>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</si>
  <si>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</si>
  <si>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</si>
  <si>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</si>
  <si>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</si>
  <si>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</si>
  <si>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</si>
  <si>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</si>
  <si>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</si>
  <si>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</si>
  <si>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</si>
  <si>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</si>
  <si>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</si>
  <si>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</si>
  <si>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</si>
  <si>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</si>
  <si>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</si>
  <si>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</si>
  <si>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</si>
  <si>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</si>
  <si>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</si>
  <si>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</si>
  <si>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</si>
  <si>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</si>
  <si>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</si>
  <si>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Total general</t>
  </si>
  <si>
    <t>PÓLIZAS EN VIGOR</t>
  </si>
  <si>
    <t>RECLAMACIONES RECIBIDAS</t>
  </si>
  <si>
    <t>AMPARAN CONDUCTORES</t>
  </si>
  <si>
    <t>ARRENDAMIENTO</t>
  </si>
  <si>
    <t>COLECTIVA</t>
  </si>
  <si>
    <t>COMPRA -VENTA</t>
  </si>
  <si>
    <t>ESPECIALES ADMINISTRATIVA</t>
  </si>
  <si>
    <t>ESPECIALES CRÉDITO</t>
  </si>
  <si>
    <t>ESPECIALES FIDELIDAD</t>
  </si>
  <si>
    <t>ESPECIALES JUDICIAL</t>
  </si>
  <si>
    <t>FINANCIERAS</t>
  </si>
  <si>
    <t>FISCALES</t>
  </si>
  <si>
    <t>INDIVIDUAL</t>
  </si>
  <si>
    <t>NO PENALES</t>
  </si>
  <si>
    <t>OBRA</t>
  </si>
  <si>
    <t>OTRAS ADMINISTRATIVAS</t>
  </si>
  <si>
    <t>OTRAS DE CRÉDITO</t>
  </si>
  <si>
    <t>PENALES</t>
  </si>
  <si>
    <t>PROVEEDURÍA</t>
  </si>
  <si>
    <t>SUMINISTRO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</si>
</sst>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9"/>
      <color theme="1"/>
      <name val="Soberana Sans"/>
      <family val="2"/>
    </font>
    <font>
      <sz val="10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2" borderId="0" xfId="0" applyFont="1" applyFill="1"/>
    <xf numFmtId="0" fontId="1" fillId="0" borderId="2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3" xfId="0" applyFont="1" applyBorder="1"/>
    <xf numFmtId="3" fontId="1" fillId="0" borderId="7" xfId="0" applyNumberFormat="1" applyFont="1" applyBorder="1"/>
    <xf numFmtId="3" fontId="1" fillId="0" borderId="5" xfId="0" applyNumberFormat="1" applyFont="1" applyBorder="1"/>
    <xf numFmtId="3" fontId="1" fillId="0" borderId="4" xfId="0" applyNumberFormat="1" applyFont="1" applyBorder="1"/>
    <xf numFmtId="3" fontId="1" fillId="0" borderId="0" xfId="0" applyNumberFormat="1" applyFont="1"/>
    <xf numFmtId="3" fontId="2" fillId="0" borderId="0" xfId="0" applyNumberFormat="1" applyFon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3"/>
  <sheetViews>
    <sheetView showGridLines="0" tabSelected="1" workbookViewId="0">
      <selection activeCell="B9" sqref="B9:C40"/>
    </sheetView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3" t="s">
        <v>46</v>
      </c>
      <c r="C5" s="13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34</v>
      </c>
      <c r="C8" s="6" t="s">
        <v>35</v>
      </c>
    </row>
    <row r="9" spans="1:3" x14ac:dyDescent="0.2">
      <c r="A9" s="7" t="s">
        <v>1</v>
      </c>
      <c r="B9" s="8">
        <v>0</v>
      </c>
      <c r="C9" s="9">
        <v>0</v>
      </c>
    </row>
    <row r="10" spans="1:3" x14ac:dyDescent="0.2">
      <c r="A10" s="7" t="s">
        <v>2</v>
      </c>
      <c r="B10" s="8">
        <v>5</v>
      </c>
      <c r="C10" s="9">
        <v>0</v>
      </c>
    </row>
    <row r="11" spans="1:3" x14ac:dyDescent="0.2">
      <c r="A11" s="7" t="s">
        <v>3</v>
      </c>
      <c r="B11" s="8">
        <v>0</v>
      </c>
      <c r="C11" s="9">
        <v>0</v>
      </c>
    </row>
    <row r="12" spans="1:3" x14ac:dyDescent="0.2">
      <c r="A12" s="7" t="s">
        <v>4</v>
      </c>
      <c r="B12" s="8">
        <v>0</v>
      </c>
      <c r="C12" s="9">
        <v>0</v>
      </c>
    </row>
    <row r="13" spans="1:3" x14ac:dyDescent="0.2">
      <c r="A13" s="7" t="s">
        <v>7</v>
      </c>
      <c r="B13" s="8">
        <v>6</v>
      </c>
      <c r="C13" s="9">
        <v>0</v>
      </c>
    </row>
    <row r="14" spans="1:3" x14ac:dyDescent="0.2">
      <c r="A14" s="7" t="s">
        <v>8</v>
      </c>
      <c r="B14" s="8">
        <v>0</v>
      </c>
      <c r="C14" s="9">
        <v>0</v>
      </c>
    </row>
    <row r="15" spans="1:3" x14ac:dyDescent="0.2">
      <c r="A15" s="7" t="s">
        <v>5</v>
      </c>
      <c r="B15" s="8">
        <v>35</v>
      </c>
      <c r="C15" s="9">
        <v>0</v>
      </c>
    </row>
    <row r="16" spans="1:3" x14ac:dyDescent="0.2">
      <c r="A16" s="7" t="s">
        <v>6</v>
      </c>
      <c r="B16" s="8">
        <v>34</v>
      </c>
      <c r="C16" s="9">
        <v>0</v>
      </c>
    </row>
    <row r="17" spans="1:3" x14ac:dyDescent="0.2">
      <c r="A17" s="7" t="s">
        <v>9</v>
      </c>
      <c r="B17" s="8">
        <v>7638</v>
      </c>
      <c r="C17" s="9">
        <v>9</v>
      </c>
    </row>
    <row r="18" spans="1:3" x14ac:dyDescent="0.2">
      <c r="A18" s="7" t="s">
        <v>10</v>
      </c>
      <c r="B18" s="8">
        <v>0</v>
      </c>
      <c r="C18" s="9">
        <v>0</v>
      </c>
    </row>
    <row r="19" spans="1:3" x14ac:dyDescent="0.2">
      <c r="A19" s="7" t="s">
        <v>15</v>
      </c>
      <c r="B19" s="8">
        <v>50</v>
      </c>
      <c r="C19" s="9">
        <v>0</v>
      </c>
    </row>
    <row r="20" spans="1:3" x14ac:dyDescent="0.2">
      <c r="A20" s="7" t="s">
        <v>11</v>
      </c>
      <c r="B20" s="8">
        <v>0</v>
      </c>
      <c r="C20" s="9">
        <v>0</v>
      </c>
    </row>
    <row r="21" spans="1:3" x14ac:dyDescent="0.2">
      <c r="A21" s="7" t="s">
        <v>12</v>
      </c>
      <c r="B21" s="8">
        <v>5</v>
      </c>
      <c r="C21" s="9">
        <v>0</v>
      </c>
    </row>
    <row r="22" spans="1:3" x14ac:dyDescent="0.2">
      <c r="A22" s="7" t="s">
        <v>13</v>
      </c>
      <c r="B22" s="8">
        <v>545</v>
      </c>
      <c r="C22" s="9">
        <v>0</v>
      </c>
    </row>
    <row r="23" spans="1:3" x14ac:dyDescent="0.2">
      <c r="A23" s="7" t="s">
        <v>14</v>
      </c>
      <c r="B23" s="8">
        <v>19</v>
      </c>
      <c r="C23" s="9">
        <v>0</v>
      </c>
    </row>
    <row r="24" spans="1:3" x14ac:dyDescent="0.2">
      <c r="A24" s="7" t="s">
        <v>16</v>
      </c>
      <c r="B24" s="8">
        <v>35</v>
      </c>
      <c r="C24" s="9">
        <v>0</v>
      </c>
    </row>
    <row r="25" spans="1:3" x14ac:dyDescent="0.2">
      <c r="A25" s="7" t="s">
        <v>17</v>
      </c>
      <c r="B25" s="8">
        <v>0</v>
      </c>
      <c r="C25" s="9">
        <v>0</v>
      </c>
    </row>
    <row r="26" spans="1:3" x14ac:dyDescent="0.2">
      <c r="A26" s="7" t="s">
        <v>18</v>
      </c>
      <c r="B26" s="8">
        <v>0</v>
      </c>
      <c r="C26" s="9">
        <v>0</v>
      </c>
    </row>
    <row r="27" spans="1:3" x14ac:dyDescent="0.2">
      <c r="A27" s="7" t="s">
        <v>19</v>
      </c>
      <c r="B27" s="8">
        <v>9453</v>
      </c>
      <c r="C27" s="9">
        <v>76</v>
      </c>
    </row>
    <row r="28" spans="1:3" x14ac:dyDescent="0.2">
      <c r="A28" s="7" t="s">
        <v>20</v>
      </c>
      <c r="B28" s="8">
        <v>0</v>
      </c>
      <c r="C28" s="9">
        <v>0</v>
      </c>
    </row>
    <row r="29" spans="1:3" x14ac:dyDescent="0.2">
      <c r="A29" s="7" t="s">
        <v>21</v>
      </c>
      <c r="B29" s="8">
        <v>33</v>
      </c>
      <c r="C29" s="9">
        <v>0</v>
      </c>
    </row>
    <row r="30" spans="1:3" x14ac:dyDescent="0.2">
      <c r="A30" s="7" t="s">
        <v>22</v>
      </c>
      <c r="B30" s="8">
        <v>148</v>
      </c>
      <c r="C30" s="9">
        <v>0</v>
      </c>
    </row>
    <row r="31" spans="1:3" x14ac:dyDescent="0.2">
      <c r="A31" s="7" t="s">
        <v>23</v>
      </c>
      <c r="B31" s="8">
        <v>0</v>
      </c>
      <c r="C31" s="9">
        <v>0</v>
      </c>
    </row>
    <row r="32" spans="1:3" x14ac:dyDescent="0.2">
      <c r="A32" s="7" t="s">
        <v>24</v>
      </c>
      <c r="B32" s="8">
        <v>11</v>
      </c>
      <c r="C32" s="9">
        <v>0</v>
      </c>
    </row>
    <row r="33" spans="1:3" x14ac:dyDescent="0.2">
      <c r="A33" s="7" t="s">
        <v>25</v>
      </c>
      <c r="B33" s="8">
        <v>126</v>
      </c>
      <c r="C33" s="9">
        <v>0</v>
      </c>
    </row>
    <row r="34" spans="1:3" x14ac:dyDescent="0.2">
      <c r="A34" s="7" t="s">
        <v>26</v>
      </c>
      <c r="B34" s="8">
        <v>28</v>
      </c>
      <c r="C34" s="9">
        <v>0</v>
      </c>
    </row>
    <row r="35" spans="1:3" x14ac:dyDescent="0.2">
      <c r="A35" s="7" t="s">
        <v>27</v>
      </c>
      <c r="B35" s="8">
        <v>3</v>
      </c>
      <c r="C35" s="9">
        <v>0</v>
      </c>
    </row>
    <row r="36" spans="1:3" x14ac:dyDescent="0.2">
      <c r="A36" s="7" t="s">
        <v>28</v>
      </c>
      <c r="B36" s="8">
        <v>43</v>
      </c>
      <c r="C36" s="9">
        <v>0</v>
      </c>
    </row>
    <row r="37" spans="1:3" x14ac:dyDescent="0.2">
      <c r="A37" s="7" t="s">
        <v>29</v>
      </c>
      <c r="B37" s="8">
        <v>0</v>
      </c>
      <c r="C37" s="9">
        <v>0</v>
      </c>
    </row>
    <row r="38" spans="1:3" x14ac:dyDescent="0.2">
      <c r="A38" s="7" t="s">
        <v>30</v>
      </c>
      <c r="B38" s="8">
        <v>19</v>
      </c>
      <c r="C38" s="9">
        <v>0</v>
      </c>
    </row>
    <row r="39" spans="1:3" x14ac:dyDescent="0.2">
      <c r="A39" s="7" t="s">
        <v>31</v>
      </c>
      <c r="B39" s="8">
        <v>29</v>
      </c>
      <c r="C39" s="9">
        <v>0</v>
      </c>
    </row>
    <row r="40" spans="1:3" x14ac:dyDescent="0.2">
      <c r="A40" s="7" t="s">
        <v>32</v>
      </c>
      <c r="B40" s="8">
        <v>0</v>
      </c>
      <c r="C40" s="9">
        <v>0</v>
      </c>
    </row>
    <row r="41" spans="1:3" x14ac:dyDescent="0.2">
      <c r="A41" s="4" t="s">
        <v>33</v>
      </c>
      <c r="B41" s="10">
        <f>SUM(B9:B40)</f>
        <v>18265</v>
      </c>
      <c r="C41" s="10">
        <f>SUM(C9:C40)</f>
        <v>85</v>
      </c>
    </row>
    <row r="43" spans="1:3" x14ac:dyDescent="0.2">
      <c r="B43" s="11"/>
      <c r="C43" s="11"/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A41" sqref="A41:XFD41"/>
    </sheetView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3" t="s">
        <v>45</v>
      </c>
      <c r="C5" s="13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34</v>
      </c>
      <c r="C8" s="6" t="s">
        <v>35</v>
      </c>
    </row>
    <row r="9" spans="1:3" x14ac:dyDescent="0.2">
      <c r="A9" s="7" t="s">
        <v>1</v>
      </c>
      <c r="B9" s="8">
        <v>35</v>
      </c>
      <c r="C9" s="9">
        <v>0</v>
      </c>
    </row>
    <row r="10" spans="1:3" x14ac:dyDescent="0.2">
      <c r="A10" s="7" t="s">
        <v>2</v>
      </c>
      <c r="B10" s="8">
        <v>553</v>
      </c>
      <c r="C10" s="9">
        <v>1</v>
      </c>
    </row>
    <row r="11" spans="1:3" x14ac:dyDescent="0.2">
      <c r="A11" s="7" t="s">
        <v>3</v>
      </c>
      <c r="B11" s="8">
        <v>0</v>
      </c>
      <c r="C11" s="9">
        <v>0</v>
      </c>
    </row>
    <row r="12" spans="1:3" x14ac:dyDescent="0.2">
      <c r="A12" s="7" t="s">
        <v>4</v>
      </c>
      <c r="B12" s="8">
        <v>4</v>
      </c>
      <c r="C12" s="9">
        <v>0</v>
      </c>
    </row>
    <row r="13" spans="1:3" x14ac:dyDescent="0.2">
      <c r="A13" s="7" t="s">
        <v>5</v>
      </c>
      <c r="B13" s="8">
        <v>212</v>
      </c>
      <c r="C13" s="9">
        <v>0</v>
      </c>
    </row>
    <row r="14" spans="1:3" x14ac:dyDescent="0.2">
      <c r="A14" s="7" t="s">
        <v>6</v>
      </c>
      <c r="B14" s="8">
        <v>0</v>
      </c>
      <c r="C14" s="9">
        <v>0</v>
      </c>
    </row>
    <row r="15" spans="1:3" x14ac:dyDescent="0.2">
      <c r="A15" s="7" t="s">
        <v>7</v>
      </c>
      <c r="B15" s="8">
        <v>12</v>
      </c>
      <c r="C15" s="9">
        <v>0</v>
      </c>
    </row>
    <row r="16" spans="1:3" x14ac:dyDescent="0.2">
      <c r="A16" s="7" t="s">
        <v>8</v>
      </c>
      <c r="B16" s="8">
        <v>649</v>
      </c>
      <c r="C16" s="9">
        <v>0</v>
      </c>
    </row>
    <row r="17" spans="1:3" x14ac:dyDescent="0.2">
      <c r="A17" s="7" t="s">
        <v>9</v>
      </c>
      <c r="B17" s="8">
        <v>16984</v>
      </c>
      <c r="C17" s="9">
        <v>27</v>
      </c>
    </row>
    <row r="18" spans="1:3" x14ac:dyDescent="0.2">
      <c r="A18" s="7" t="s">
        <v>10</v>
      </c>
      <c r="B18" s="8">
        <v>0</v>
      </c>
      <c r="C18" s="9">
        <v>0</v>
      </c>
    </row>
    <row r="19" spans="1:3" x14ac:dyDescent="0.2">
      <c r="A19" s="7" t="s">
        <v>11</v>
      </c>
      <c r="B19" s="8">
        <v>269</v>
      </c>
      <c r="C19" s="9">
        <v>1</v>
      </c>
    </row>
    <row r="20" spans="1:3" x14ac:dyDescent="0.2">
      <c r="A20" s="7" t="s">
        <v>12</v>
      </c>
      <c r="B20" s="8">
        <v>0</v>
      </c>
      <c r="C20" s="9">
        <v>0</v>
      </c>
    </row>
    <row r="21" spans="1:3" x14ac:dyDescent="0.2">
      <c r="A21" s="7" t="s">
        <v>13</v>
      </c>
      <c r="B21" s="8">
        <v>70</v>
      </c>
      <c r="C21" s="9">
        <v>0</v>
      </c>
    </row>
    <row r="22" spans="1:3" x14ac:dyDescent="0.2">
      <c r="A22" s="7" t="s">
        <v>14</v>
      </c>
      <c r="B22" s="8">
        <v>1971</v>
      </c>
      <c r="C22" s="9">
        <v>4</v>
      </c>
    </row>
    <row r="23" spans="1:3" x14ac:dyDescent="0.2">
      <c r="A23" s="7" t="s">
        <v>15</v>
      </c>
      <c r="B23" s="8">
        <v>754</v>
      </c>
      <c r="C23" s="9">
        <v>7</v>
      </c>
    </row>
    <row r="24" spans="1:3" x14ac:dyDescent="0.2">
      <c r="A24" s="7" t="s">
        <v>16</v>
      </c>
      <c r="B24" s="8">
        <v>61</v>
      </c>
      <c r="C24" s="9">
        <v>0</v>
      </c>
    </row>
    <row r="25" spans="1:3" x14ac:dyDescent="0.2">
      <c r="A25" s="7" t="s">
        <v>17</v>
      </c>
      <c r="B25" s="8">
        <v>17</v>
      </c>
      <c r="C25" s="9">
        <v>0</v>
      </c>
    </row>
    <row r="26" spans="1:3" x14ac:dyDescent="0.2">
      <c r="A26" s="7" t="s">
        <v>18</v>
      </c>
      <c r="B26" s="8">
        <v>0</v>
      </c>
      <c r="C26" s="9">
        <v>0</v>
      </c>
    </row>
    <row r="27" spans="1:3" x14ac:dyDescent="0.2">
      <c r="A27" s="7" t="s">
        <v>19</v>
      </c>
      <c r="B27" s="8">
        <v>2791</v>
      </c>
      <c r="C27" s="9">
        <v>0</v>
      </c>
    </row>
    <row r="28" spans="1:3" x14ac:dyDescent="0.2">
      <c r="A28" s="7" t="s">
        <v>20</v>
      </c>
      <c r="B28" s="8">
        <v>0</v>
      </c>
      <c r="C28" s="9">
        <v>0</v>
      </c>
    </row>
    <row r="29" spans="1:3" x14ac:dyDescent="0.2">
      <c r="A29" s="7" t="s">
        <v>21</v>
      </c>
      <c r="B29" s="8">
        <v>186</v>
      </c>
      <c r="C29" s="9">
        <v>0</v>
      </c>
    </row>
    <row r="30" spans="1:3" x14ac:dyDescent="0.2">
      <c r="A30" s="7" t="s">
        <v>22</v>
      </c>
      <c r="B30" s="8">
        <v>283</v>
      </c>
      <c r="C30" s="9">
        <v>0</v>
      </c>
    </row>
    <row r="31" spans="1:3" x14ac:dyDescent="0.2">
      <c r="A31" s="7" t="s">
        <v>23</v>
      </c>
      <c r="B31" s="8">
        <v>0</v>
      </c>
      <c r="C31" s="9">
        <v>0</v>
      </c>
    </row>
    <row r="32" spans="1:3" x14ac:dyDescent="0.2">
      <c r="A32" s="7" t="s">
        <v>24</v>
      </c>
      <c r="B32" s="8">
        <v>58</v>
      </c>
      <c r="C32" s="9">
        <v>0</v>
      </c>
    </row>
    <row r="33" spans="1:3" x14ac:dyDescent="0.2">
      <c r="A33" s="7" t="s">
        <v>25</v>
      </c>
      <c r="B33" s="8">
        <v>431</v>
      </c>
      <c r="C33" s="9">
        <v>0</v>
      </c>
    </row>
    <row r="34" spans="1:3" x14ac:dyDescent="0.2">
      <c r="A34" s="7" t="s">
        <v>26</v>
      </c>
      <c r="B34" s="8">
        <v>287</v>
      </c>
      <c r="C34" s="9">
        <v>1</v>
      </c>
    </row>
    <row r="35" spans="1:3" x14ac:dyDescent="0.2">
      <c r="A35" s="7" t="s">
        <v>27</v>
      </c>
      <c r="B35" s="8">
        <v>122</v>
      </c>
      <c r="C35" s="9">
        <v>2</v>
      </c>
    </row>
    <row r="36" spans="1:3" x14ac:dyDescent="0.2">
      <c r="A36" s="7" t="s">
        <v>28</v>
      </c>
      <c r="B36" s="8">
        <v>27</v>
      </c>
      <c r="C36" s="9">
        <v>0</v>
      </c>
    </row>
    <row r="37" spans="1:3" x14ac:dyDescent="0.2">
      <c r="A37" s="7" t="s">
        <v>29</v>
      </c>
      <c r="B37" s="8">
        <v>0</v>
      </c>
      <c r="C37" s="9">
        <v>0</v>
      </c>
    </row>
    <row r="38" spans="1:3" x14ac:dyDescent="0.2">
      <c r="A38" s="7" t="s">
        <v>30</v>
      </c>
      <c r="B38" s="8">
        <v>318</v>
      </c>
      <c r="C38" s="9">
        <v>3</v>
      </c>
    </row>
    <row r="39" spans="1:3" x14ac:dyDescent="0.2">
      <c r="A39" s="7" t="s">
        <v>31</v>
      </c>
      <c r="B39" s="8">
        <v>420</v>
      </c>
      <c r="C39" s="9">
        <v>3</v>
      </c>
    </row>
    <row r="40" spans="1:3" x14ac:dyDescent="0.2">
      <c r="A40" s="7" t="s">
        <v>32</v>
      </c>
      <c r="B40" s="8">
        <v>0</v>
      </c>
      <c r="C40" s="9">
        <v>0</v>
      </c>
    </row>
    <row r="41" spans="1:3" x14ac:dyDescent="0.2">
      <c r="A41" s="4" t="s">
        <v>33</v>
      </c>
      <c r="B41" s="10">
        <f>SUM(B9:B40)</f>
        <v>26514</v>
      </c>
      <c r="C41" s="10">
        <f>SUM(C9:C40)</f>
        <v>49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A41" sqref="A41:XFD41"/>
    </sheetView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3" t="s">
        <v>37</v>
      </c>
      <c r="C5" s="13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34</v>
      </c>
      <c r="C8" s="6" t="s">
        <v>35</v>
      </c>
    </row>
    <row r="9" spans="1:3" x14ac:dyDescent="0.2">
      <c r="A9" s="7" t="s">
        <v>1</v>
      </c>
      <c r="B9" s="8">
        <v>3</v>
      </c>
      <c r="C9" s="9">
        <v>0</v>
      </c>
    </row>
    <row r="10" spans="1:3" x14ac:dyDescent="0.2">
      <c r="A10" s="7" t="s">
        <v>2</v>
      </c>
      <c r="B10" s="8">
        <v>38</v>
      </c>
      <c r="C10" s="9">
        <v>1</v>
      </c>
    </row>
    <row r="11" spans="1:3" x14ac:dyDescent="0.2">
      <c r="A11" s="7" t="s">
        <v>3</v>
      </c>
      <c r="B11" s="8">
        <v>0</v>
      </c>
      <c r="C11" s="9">
        <v>0</v>
      </c>
    </row>
    <row r="12" spans="1:3" x14ac:dyDescent="0.2">
      <c r="A12" s="7" t="s">
        <v>4</v>
      </c>
      <c r="B12" s="8">
        <v>1</v>
      </c>
      <c r="C12" s="9">
        <v>0</v>
      </c>
    </row>
    <row r="13" spans="1:3" x14ac:dyDescent="0.2">
      <c r="A13" s="7" t="s">
        <v>5</v>
      </c>
      <c r="B13" s="8">
        <v>29</v>
      </c>
      <c r="C13" s="9">
        <v>1</v>
      </c>
    </row>
    <row r="14" spans="1:3" x14ac:dyDescent="0.2">
      <c r="A14" s="7" t="s">
        <v>6</v>
      </c>
      <c r="B14" s="8">
        <v>0</v>
      </c>
      <c r="C14" s="9">
        <v>0</v>
      </c>
    </row>
    <row r="15" spans="1:3" x14ac:dyDescent="0.2">
      <c r="A15" s="7" t="s">
        <v>7</v>
      </c>
      <c r="B15" s="8">
        <v>4</v>
      </c>
      <c r="C15" s="9">
        <v>1</v>
      </c>
    </row>
    <row r="16" spans="1:3" x14ac:dyDescent="0.2">
      <c r="A16" s="7" t="s">
        <v>8</v>
      </c>
      <c r="B16" s="8">
        <v>56</v>
      </c>
      <c r="C16" s="9">
        <v>0</v>
      </c>
    </row>
    <row r="17" spans="1:3" x14ac:dyDescent="0.2">
      <c r="A17" s="7" t="s">
        <v>9</v>
      </c>
      <c r="B17" s="8">
        <v>3524</v>
      </c>
      <c r="C17" s="9">
        <v>23</v>
      </c>
    </row>
    <row r="18" spans="1:3" x14ac:dyDescent="0.2">
      <c r="A18" s="7" t="s">
        <v>10</v>
      </c>
      <c r="B18" s="8">
        <v>0</v>
      </c>
      <c r="C18" s="9">
        <v>0</v>
      </c>
    </row>
    <row r="19" spans="1:3" x14ac:dyDescent="0.2">
      <c r="A19" s="7" t="s">
        <v>11</v>
      </c>
      <c r="B19" s="8">
        <v>45</v>
      </c>
      <c r="C19" s="9">
        <v>1</v>
      </c>
    </row>
    <row r="20" spans="1:3" x14ac:dyDescent="0.2">
      <c r="A20" s="7" t="s">
        <v>12</v>
      </c>
      <c r="B20" s="8">
        <v>0</v>
      </c>
      <c r="C20" s="9">
        <v>0</v>
      </c>
    </row>
    <row r="21" spans="1:3" x14ac:dyDescent="0.2">
      <c r="A21" s="7" t="s">
        <v>13</v>
      </c>
      <c r="B21" s="8">
        <v>6</v>
      </c>
      <c r="C21" s="9">
        <v>0</v>
      </c>
    </row>
    <row r="22" spans="1:3" x14ac:dyDescent="0.2">
      <c r="A22" s="7" t="s">
        <v>14</v>
      </c>
      <c r="B22" s="8">
        <v>285</v>
      </c>
      <c r="C22" s="9">
        <v>7</v>
      </c>
    </row>
    <row r="23" spans="1:3" x14ac:dyDescent="0.2">
      <c r="A23" s="7" t="s">
        <v>15</v>
      </c>
      <c r="B23" s="8">
        <v>99</v>
      </c>
      <c r="C23" s="9">
        <v>0</v>
      </c>
    </row>
    <row r="24" spans="1:3" x14ac:dyDescent="0.2">
      <c r="A24" s="7" t="s">
        <v>16</v>
      </c>
      <c r="B24" s="8">
        <v>36</v>
      </c>
      <c r="C24" s="9">
        <v>0</v>
      </c>
    </row>
    <row r="25" spans="1:3" x14ac:dyDescent="0.2">
      <c r="A25" s="7" t="s">
        <v>17</v>
      </c>
      <c r="B25" s="8">
        <v>1</v>
      </c>
      <c r="C25" s="9">
        <v>0</v>
      </c>
    </row>
    <row r="26" spans="1:3" x14ac:dyDescent="0.2">
      <c r="A26" s="7" t="s">
        <v>18</v>
      </c>
      <c r="B26" s="8">
        <v>0</v>
      </c>
      <c r="C26" s="9">
        <v>0</v>
      </c>
    </row>
    <row r="27" spans="1:3" x14ac:dyDescent="0.2">
      <c r="A27" s="7" t="s">
        <v>19</v>
      </c>
      <c r="B27" s="8">
        <v>347</v>
      </c>
      <c r="C27" s="9">
        <v>2</v>
      </c>
    </row>
    <row r="28" spans="1:3" x14ac:dyDescent="0.2">
      <c r="A28" s="7" t="s">
        <v>20</v>
      </c>
      <c r="B28" s="8">
        <v>0</v>
      </c>
      <c r="C28" s="9">
        <v>0</v>
      </c>
    </row>
    <row r="29" spans="1:3" x14ac:dyDescent="0.2">
      <c r="A29" s="7" t="s">
        <v>21</v>
      </c>
      <c r="B29" s="8">
        <v>26</v>
      </c>
      <c r="C29" s="9">
        <v>0</v>
      </c>
    </row>
    <row r="30" spans="1:3" x14ac:dyDescent="0.2">
      <c r="A30" s="7" t="s">
        <v>22</v>
      </c>
      <c r="B30" s="8">
        <v>76</v>
      </c>
      <c r="C30" s="9">
        <v>0</v>
      </c>
    </row>
    <row r="31" spans="1:3" x14ac:dyDescent="0.2">
      <c r="A31" s="7" t="s">
        <v>23</v>
      </c>
      <c r="B31" s="8">
        <v>0</v>
      </c>
      <c r="C31" s="9">
        <v>0</v>
      </c>
    </row>
    <row r="32" spans="1:3" x14ac:dyDescent="0.2">
      <c r="A32" s="7" t="s">
        <v>24</v>
      </c>
      <c r="B32" s="8">
        <v>5</v>
      </c>
      <c r="C32" s="9">
        <v>0</v>
      </c>
    </row>
    <row r="33" spans="1:3" x14ac:dyDescent="0.2">
      <c r="A33" s="7" t="s">
        <v>25</v>
      </c>
      <c r="B33" s="8">
        <v>31</v>
      </c>
      <c r="C33" s="9">
        <v>1</v>
      </c>
    </row>
    <row r="34" spans="1:3" x14ac:dyDescent="0.2">
      <c r="A34" s="7" t="s">
        <v>26</v>
      </c>
      <c r="B34" s="8">
        <v>107</v>
      </c>
      <c r="C34" s="9">
        <v>0</v>
      </c>
    </row>
    <row r="35" spans="1:3" x14ac:dyDescent="0.2">
      <c r="A35" s="7" t="s">
        <v>27</v>
      </c>
      <c r="B35" s="8">
        <v>95</v>
      </c>
      <c r="C35" s="9">
        <v>0</v>
      </c>
    </row>
    <row r="36" spans="1:3" x14ac:dyDescent="0.2">
      <c r="A36" s="7" t="s">
        <v>28</v>
      </c>
      <c r="B36" s="8">
        <v>19</v>
      </c>
      <c r="C36" s="9">
        <v>0</v>
      </c>
    </row>
    <row r="37" spans="1:3" x14ac:dyDescent="0.2">
      <c r="A37" s="7" t="s">
        <v>29</v>
      </c>
      <c r="B37" s="8">
        <v>0</v>
      </c>
      <c r="C37" s="9">
        <v>0</v>
      </c>
    </row>
    <row r="38" spans="1:3" x14ac:dyDescent="0.2">
      <c r="A38" s="7" t="s">
        <v>30</v>
      </c>
      <c r="B38" s="8">
        <v>52</v>
      </c>
      <c r="C38" s="9">
        <v>0</v>
      </c>
    </row>
    <row r="39" spans="1:3" x14ac:dyDescent="0.2">
      <c r="A39" s="7" t="s">
        <v>31</v>
      </c>
      <c r="B39" s="8">
        <v>152</v>
      </c>
      <c r="C39" s="9">
        <v>2</v>
      </c>
    </row>
    <row r="40" spans="1:3" x14ac:dyDescent="0.2">
      <c r="A40" s="7" t="s">
        <v>32</v>
      </c>
      <c r="B40" s="8">
        <v>0</v>
      </c>
      <c r="C40" s="9">
        <v>0</v>
      </c>
    </row>
    <row r="41" spans="1:3" x14ac:dyDescent="0.2">
      <c r="A41" s="4" t="s">
        <v>33</v>
      </c>
      <c r="B41" s="10">
        <f>SUM(B9:B40)</f>
        <v>5037</v>
      </c>
      <c r="C41" s="10">
        <f>SUM(C9:C40)</f>
        <v>39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B9" sqref="B9:C40"/>
    </sheetView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3" t="s">
        <v>49</v>
      </c>
      <c r="C5" s="13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34</v>
      </c>
      <c r="C8" s="6" t="s">
        <v>35</v>
      </c>
    </row>
    <row r="9" spans="1:3" x14ac:dyDescent="0.2">
      <c r="A9" s="7" t="s">
        <v>1</v>
      </c>
      <c r="B9" s="8">
        <v>86</v>
      </c>
      <c r="C9" s="9">
        <v>0</v>
      </c>
    </row>
    <row r="10" spans="1:3" x14ac:dyDescent="0.2">
      <c r="A10" s="7" t="s">
        <v>2</v>
      </c>
      <c r="B10" s="8">
        <v>393</v>
      </c>
      <c r="C10" s="9">
        <v>0</v>
      </c>
    </row>
    <row r="11" spans="1:3" x14ac:dyDescent="0.2">
      <c r="A11" s="7" t="s">
        <v>3</v>
      </c>
      <c r="B11" s="8">
        <v>0</v>
      </c>
      <c r="C11" s="9">
        <v>0</v>
      </c>
    </row>
    <row r="12" spans="1:3" x14ac:dyDescent="0.2">
      <c r="A12" s="7" t="s">
        <v>4</v>
      </c>
      <c r="B12" s="8">
        <v>52</v>
      </c>
      <c r="C12" s="9">
        <v>0</v>
      </c>
    </row>
    <row r="13" spans="1:3" x14ac:dyDescent="0.2">
      <c r="A13" s="7" t="s">
        <v>5</v>
      </c>
      <c r="B13" s="8">
        <v>75</v>
      </c>
      <c r="C13" s="9">
        <v>0</v>
      </c>
    </row>
    <row r="14" spans="1:3" x14ac:dyDescent="0.2">
      <c r="A14" s="7" t="s">
        <v>6</v>
      </c>
      <c r="B14" s="8">
        <v>0</v>
      </c>
      <c r="C14" s="9">
        <v>0</v>
      </c>
    </row>
    <row r="15" spans="1:3" x14ac:dyDescent="0.2">
      <c r="A15" s="7" t="s">
        <v>7</v>
      </c>
      <c r="B15" s="8">
        <v>88</v>
      </c>
      <c r="C15" s="9">
        <v>0</v>
      </c>
    </row>
    <row r="16" spans="1:3" x14ac:dyDescent="0.2">
      <c r="A16" s="7" t="s">
        <v>8</v>
      </c>
      <c r="B16" s="8">
        <v>355</v>
      </c>
      <c r="C16" s="9">
        <v>0</v>
      </c>
    </row>
    <row r="17" spans="1:3" x14ac:dyDescent="0.2">
      <c r="A17" s="7" t="s">
        <v>9</v>
      </c>
      <c r="B17" s="8">
        <v>9339</v>
      </c>
      <c r="C17" s="9">
        <v>5</v>
      </c>
    </row>
    <row r="18" spans="1:3" x14ac:dyDescent="0.2">
      <c r="A18" s="7" t="s">
        <v>10</v>
      </c>
      <c r="B18" s="8">
        <v>0</v>
      </c>
      <c r="C18" s="9">
        <v>0</v>
      </c>
    </row>
    <row r="19" spans="1:3" x14ac:dyDescent="0.2">
      <c r="A19" s="7" t="s">
        <v>11</v>
      </c>
      <c r="B19" s="8">
        <v>563</v>
      </c>
      <c r="C19" s="9">
        <v>0</v>
      </c>
    </row>
    <row r="20" spans="1:3" x14ac:dyDescent="0.2">
      <c r="A20" s="7" t="s">
        <v>12</v>
      </c>
      <c r="B20" s="8">
        <v>0</v>
      </c>
      <c r="C20" s="9">
        <v>0</v>
      </c>
    </row>
    <row r="21" spans="1:3" x14ac:dyDescent="0.2">
      <c r="A21" s="7" t="s">
        <v>13</v>
      </c>
      <c r="B21" s="8">
        <v>87</v>
      </c>
      <c r="C21" s="9">
        <v>0</v>
      </c>
    </row>
    <row r="22" spans="1:3" x14ac:dyDescent="0.2">
      <c r="A22" s="7" t="s">
        <v>14</v>
      </c>
      <c r="B22" s="8">
        <v>1981</v>
      </c>
      <c r="C22" s="9">
        <v>1</v>
      </c>
    </row>
    <row r="23" spans="1:3" x14ac:dyDescent="0.2">
      <c r="A23" s="7" t="s">
        <v>15</v>
      </c>
      <c r="B23" s="8">
        <v>507</v>
      </c>
      <c r="C23" s="9">
        <v>0</v>
      </c>
    </row>
    <row r="24" spans="1:3" x14ac:dyDescent="0.2">
      <c r="A24" s="7" t="s">
        <v>16</v>
      </c>
      <c r="B24" s="8">
        <v>129</v>
      </c>
      <c r="C24" s="9">
        <v>0</v>
      </c>
    </row>
    <row r="25" spans="1:3" x14ac:dyDescent="0.2">
      <c r="A25" s="7" t="s">
        <v>17</v>
      </c>
      <c r="B25" s="8">
        <v>22</v>
      </c>
      <c r="C25" s="9">
        <v>0</v>
      </c>
    </row>
    <row r="26" spans="1:3" x14ac:dyDescent="0.2">
      <c r="A26" s="7" t="s">
        <v>18</v>
      </c>
      <c r="B26" s="8">
        <v>0</v>
      </c>
      <c r="C26" s="9">
        <v>0</v>
      </c>
    </row>
    <row r="27" spans="1:3" x14ac:dyDescent="0.2">
      <c r="A27" s="7" t="s">
        <v>19</v>
      </c>
      <c r="B27" s="8">
        <v>1637</v>
      </c>
      <c r="C27" s="9">
        <v>0</v>
      </c>
    </row>
    <row r="28" spans="1:3" x14ac:dyDescent="0.2">
      <c r="A28" s="7" t="s">
        <v>20</v>
      </c>
      <c r="B28" s="8">
        <v>0</v>
      </c>
      <c r="C28" s="9">
        <v>0</v>
      </c>
    </row>
    <row r="29" spans="1:3" x14ac:dyDescent="0.2">
      <c r="A29" s="7" t="s">
        <v>21</v>
      </c>
      <c r="B29" s="8">
        <v>382</v>
      </c>
      <c r="C29" s="9">
        <v>0</v>
      </c>
    </row>
    <row r="30" spans="1:3" x14ac:dyDescent="0.2">
      <c r="A30" s="7" t="s">
        <v>22</v>
      </c>
      <c r="B30" s="8">
        <v>503</v>
      </c>
      <c r="C30" s="9">
        <v>0</v>
      </c>
    </row>
    <row r="31" spans="1:3" x14ac:dyDescent="0.2">
      <c r="A31" s="7" t="s">
        <v>23</v>
      </c>
      <c r="B31" s="8">
        <v>0</v>
      </c>
      <c r="C31" s="9">
        <v>0</v>
      </c>
    </row>
    <row r="32" spans="1:3" x14ac:dyDescent="0.2">
      <c r="A32" s="7" t="s">
        <v>24</v>
      </c>
      <c r="B32" s="8">
        <v>113</v>
      </c>
      <c r="C32" s="9">
        <v>0</v>
      </c>
    </row>
    <row r="33" spans="1:3" x14ac:dyDescent="0.2">
      <c r="A33" s="7" t="s">
        <v>25</v>
      </c>
      <c r="B33" s="8">
        <v>223</v>
      </c>
      <c r="C33" s="9">
        <v>0</v>
      </c>
    </row>
    <row r="34" spans="1:3" x14ac:dyDescent="0.2">
      <c r="A34" s="7" t="s">
        <v>26</v>
      </c>
      <c r="B34" s="8">
        <v>800</v>
      </c>
      <c r="C34" s="9">
        <v>0</v>
      </c>
    </row>
    <row r="35" spans="1:3" x14ac:dyDescent="0.2">
      <c r="A35" s="7" t="s">
        <v>27</v>
      </c>
      <c r="B35" s="8">
        <v>201</v>
      </c>
      <c r="C35" s="9">
        <v>0</v>
      </c>
    </row>
    <row r="36" spans="1:3" x14ac:dyDescent="0.2">
      <c r="A36" s="7" t="s">
        <v>28</v>
      </c>
      <c r="B36" s="8">
        <v>226</v>
      </c>
      <c r="C36" s="9">
        <v>0</v>
      </c>
    </row>
    <row r="37" spans="1:3" x14ac:dyDescent="0.2">
      <c r="A37" s="7" t="s">
        <v>29</v>
      </c>
      <c r="B37" s="8">
        <v>0</v>
      </c>
      <c r="C37" s="9">
        <v>0</v>
      </c>
    </row>
    <row r="38" spans="1:3" x14ac:dyDescent="0.2">
      <c r="A38" s="7" t="s">
        <v>30</v>
      </c>
      <c r="B38" s="8">
        <v>385</v>
      </c>
      <c r="C38" s="9">
        <v>0</v>
      </c>
    </row>
    <row r="39" spans="1:3" x14ac:dyDescent="0.2">
      <c r="A39" s="7" t="s">
        <v>31</v>
      </c>
      <c r="B39" s="8">
        <v>623</v>
      </c>
      <c r="C39" s="9">
        <v>1</v>
      </c>
    </row>
    <row r="40" spans="1:3" x14ac:dyDescent="0.2">
      <c r="A40" s="7" t="s">
        <v>32</v>
      </c>
      <c r="B40" s="8">
        <v>0</v>
      </c>
      <c r="C40" s="9">
        <v>0</v>
      </c>
    </row>
    <row r="41" spans="1:3" x14ac:dyDescent="0.2">
      <c r="A41" s="4" t="s">
        <v>33</v>
      </c>
      <c r="B41" s="10">
        <f>SUM(B9:B40)</f>
        <v>18770</v>
      </c>
      <c r="C41" s="10">
        <f>SUM(C9:C40)</f>
        <v>7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E17" sqref="E17"/>
    </sheetView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3" t="s">
        <v>40</v>
      </c>
      <c r="C5" s="13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34</v>
      </c>
      <c r="C8" s="6" t="s">
        <v>35</v>
      </c>
    </row>
    <row r="9" spans="1:3" x14ac:dyDescent="0.2">
      <c r="A9" s="7" t="s">
        <v>1</v>
      </c>
      <c r="B9" s="8">
        <v>0</v>
      </c>
      <c r="C9" s="9">
        <v>0</v>
      </c>
    </row>
    <row r="10" spans="1:3" x14ac:dyDescent="0.2">
      <c r="A10" s="7" t="s">
        <v>2</v>
      </c>
      <c r="B10" s="8">
        <v>0</v>
      </c>
      <c r="C10" s="9">
        <v>0</v>
      </c>
    </row>
    <row r="11" spans="1:3" x14ac:dyDescent="0.2">
      <c r="A11" s="7" t="s">
        <v>3</v>
      </c>
      <c r="B11" s="8">
        <v>0</v>
      </c>
      <c r="C11" s="9">
        <v>0</v>
      </c>
    </row>
    <row r="12" spans="1:3" x14ac:dyDescent="0.2">
      <c r="A12" s="7" t="s">
        <v>4</v>
      </c>
      <c r="B12" s="8">
        <v>0</v>
      </c>
      <c r="C12" s="9">
        <v>0</v>
      </c>
    </row>
    <row r="13" spans="1:3" x14ac:dyDescent="0.2">
      <c r="A13" s="7" t="s">
        <v>5</v>
      </c>
      <c r="B13" s="8">
        <v>0</v>
      </c>
      <c r="C13" s="9">
        <v>0</v>
      </c>
    </row>
    <row r="14" spans="1:3" x14ac:dyDescent="0.2">
      <c r="A14" s="7" t="s">
        <v>6</v>
      </c>
      <c r="B14" s="8">
        <v>0</v>
      </c>
      <c r="C14" s="9">
        <v>0</v>
      </c>
    </row>
    <row r="15" spans="1:3" x14ac:dyDescent="0.2">
      <c r="A15" s="7" t="s">
        <v>7</v>
      </c>
      <c r="B15" s="8">
        <v>0</v>
      </c>
      <c r="C15" s="9">
        <v>0</v>
      </c>
    </row>
    <row r="16" spans="1:3" x14ac:dyDescent="0.2">
      <c r="A16" s="7" t="s">
        <v>8</v>
      </c>
      <c r="B16" s="8">
        <v>0</v>
      </c>
      <c r="C16" s="9">
        <v>0</v>
      </c>
    </row>
    <row r="17" spans="1:3" x14ac:dyDescent="0.2">
      <c r="A17" s="7" t="s">
        <v>9</v>
      </c>
      <c r="B17" s="8">
        <v>0</v>
      </c>
      <c r="C17" s="9">
        <v>0</v>
      </c>
    </row>
    <row r="18" spans="1:3" x14ac:dyDescent="0.2">
      <c r="A18" s="7" t="s">
        <v>10</v>
      </c>
      <c r="B18" s="8">
        <v>0</v>
      </c>
      <c r="C18" s="9">
        <v>0</v>
      </c>
    </row>
    <row r="19" spans="1:3" x14ac:dyDescent="0.2">
      <c r="A19" s="7" t="s">
        <v>11</v>
      </c>
      <c r="B19" s="8">
        <v>0</v>
      </c>
      <c r="C19" s="9">
        <v>0</v>
      </c>
    </row>
    <row r="20" spans="1:3" x14ac:dyDescent="0.2">
      <c r="A20" s="7" t="s">
        <v>12</v>
      </c>
      <c r="B20" s="8">
        <v>0</v>
      </c>
      <c r="C20" s="9">
        <v>0</v>
      </c>
    </row>
    <row r="21" spans="1:3" x14ac:dyDescent="0.2">
      <c r="A21" s="7" t="s">
        <v>13</v>
      </c>
      <c r="B21" s="8">
        <v>0</v>
      </c>
      <c r="C21" s="9">
        <v>0</v>
      </c>
    </row>
    <row r="22" spans="1:3" x14ac:dyDescent="0.2">
      <c r="A22" s="7" t="s">
        <v>14</v>
      </c>
      <c r="B22" s="8">
        <v>0</v>
      </c>
      <c r="C22" s="9">
        <v>0</v>
      </c>
    </row>
    <row r="23" spans="1:3" x14ac:dyDescent="0.2">
      <c r="A23" s="7" t="s">
        <v>15</v>
      </c>
      <c r="B23" s="8">
        <v>0</v>
      </c>
      <c r="C23" s="9">
        <v>0</v>
      </c>
    </row>
    <row r="24" spans="1:3" x14ac:dyDescent="0.2">
      <c r="A24" s="7" t="s">
        <v>16</v>
      </c>
      <c r="B24" s="8">
        <v>0</v>
      </c>
      <c r="C24" s="9">
        <v>0</v>
      </c>
    </row>
    <row r="25" spans="1:3" x14ac:dyDescent="0.2">
      <c r="A25" s="7" t="s">
        <v>17</v>
      </c>
      <c r="B25" s="8">
        <v>0</v>
      </c>
      <c r="C25" s="9">
        <v>0</v>
      </c>
    </row>
    <row r="26" spans="1:3" x14ac:dyDescent="0.2">
      <c r="A26" s="7" t="s">
        <v>18</v>
      </c>
      <c r="B26" s="8">
        <v>0</v>
      </c>
      <c r="C26" s="9">
        <v>0</v>
      </c>
    </row>
    <row r="27" spans="1:3" x14ac:dyDescent="0.2">
      <c r="A27" s="7" t="s">
        <v>19</v>
      </c>
      <c r="B27" s="8">
        <v>0</v>
      </c>
      <c r="C27" s="9">
        <v>0</v>
      </c>
    </row>
    <row r="28" spans="1:3" x14ac:dyDescent="0.2">
      <c r="A28" s="7" t="s">
        <v>20</v>
      </c>
      <c r="B28" s="8">
        <v>0</v>
      </c>
      <c r="C28" s="9">
        <v>0</v>
      </c>
    </row>
    <row r="29" spans="1:3" x14ac:dyDescent="0.2">
      <c r="A29" s="7" t="s">
        <v>21</v>
      </c>
      <c r="B29" s="8">
        <v>0</v>
      </c>
      <c r="C29" s="9">
        <v>0</v>
      </c>
    </row>
    <row r="30" spans="1:3" x14ac:dyDescent="0.2">
      <c r="A30" s="7" t="s">
        <v>22</v>
      </c>
      <c r="B30" s="8">
        <v>0</v>
      </c>
      <c r="C30" s="9">
        <v>0</v>
      </c>
    </row>
    <row r="31" spans="1:3" x14ac:dyDescent="0.2">
      <c r="A31" s="7" t="s">
        <v>23</v>
      </c>
      <c r="B31" s="8">
        <v>0</v>
      </c>
      <c r="C31" s="9">
        <v>0</v>
      </c>
    </row>
    <row r="32" spans="1:3" x14ac:dyDescent="0.2">
      <c r="A32" s="7" t="s">
        <v>24</v>
      </c>
      <c r="B32" s="8">
        <v>0</v>
      </c>
      <c r="C32" s="9">
        <v>0</v>
      </c>
    </row>
    <row r="33" spans="1:3" x14ac:dyDescent="0.2">
      <c r="A33" s="7" t="s">
        <v>25</v>
      </c>
      <c r="B33" s="8">
        <v>0</v>
      </c>
      <c r="C33" s="9">
        <v>0</v>
      </c>
    </row>
    <row r="34" spans="1:3" x14ac:dyDescent="0.2">
      <c r="A34" s="7" t="s">
        <v>26</v>
      </c>
      <c r="B34" s="8">
        <v>0</v>
      </c>
      <c r="C34" s="9">
        <v>0</v>
      </c>
    </row>
    <row r="35" spans="1:3" x14ac:dyDescent="0.2">
      <c r="A35" s="7" t="s">
        <v>27</v>
      </c>
      <c r="B35" s="8">
        <v>0</v>
      </c>
      <c r="C35" s="9">
        <v>0</v>
      </c>
    </row>
    <row r="36" spans="1:3" x14ac:dyDescent="0.2">
      <c r="A36" s="7" t="s">
        <v>28</v>
      </c>
      <c r="B36" s="8">
        <v>0</v>
      </c>
      <c r="C36" s="9">
        <v>0</v>
      </c>
    </row>
    <row r="37" spans="1:3" x14ac:dyDescent="0.2">
      <c r="A37" s="7" t="s">
        <v>29</v>
      </c>
      <c r="B37" s="8">
        <v>0</v>
      </c>
      <c r="C37" s="9">
        <v>0</v>
      </c>
    </row>
    <row r="38" spans="1:3" x14ac:dyDescent="0.2">
      <c r="A38" s="7" t="s">
        <v>30</v>
      </c>
      <c r="B38" s="8">
        <v>0</v>
      </c>
      <c r="C38" s="9">
        <v>0</v>
      </c>
    </row>
    <row r="39" spans="1:3" x14ac:dyDescent="0.2">
      <c r="A39" s="7" t="s">
        <v>31</v>
      </c>
      <c r="B39" s="8">
        <v>0</v>
      </c>
      <c r="C39" s="9">
        <v>0</v>
      </c>
    </row>
    <row r="40" spans="1:3" x14ac:dyDescent="0.2">
      <c r="A40" s="7" t="s">
        <v>32</v>
      </c>
      <c r="B40" s="8">
        <v>0</v>
      </c>
      <c r="C40" s="9">
        <v>0</v>
      </c>
    </row>
    <row r="41" spans="1:3" x14ac:dyDescent="0.2">
      <c r="A41" s="4" t="s">
        <v>33</v>
      </c>
      <c r="B41" s="10">
        <f>SUM(B9:B40)</f>
        <v>0</v>
      </c>
      <c r="C41" s="10">
        <f>SUM(C9:C40)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B9" sqref="B9:C40"/>
    </sheetView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3" t="s">
        <v>53</v>
      </c>
      <c r="C5" s="13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34</v>
      </c>
      <c r="C8" s="6" t="s">
        <v>35</v>
      </c>
    </row>
    <row r="9" spans="1:3" x14ac:dyDescent="0.2">
      <c r="A9" s="7" t="s">
        <v>1</v>
      </c>
      <c r="B9" s="8">
        <v>49</v>
      </c>
      <c r="C9" s="9">
        <v>0</v>
      </c>
    </row>
    <row r="10" spans="1:3" x14ac:dyDescent="0.2">
      <c r="A10" s="7" t="s">
        <v>2</v>
      </c>
      <c r="B10" s="8">
        <v>365</v>
      </c>
      <c r="C10" s="9">
        <v>2</v>
      </c>
    </row>
    <row r="11" spans="1:3" x14ac:dyDescent="0.2">
      <c r="A11" s="7" t="s">
        <v>3</v>
      </c>
      <c r="B11" s="8">
        <v>0</v>
      </c>
      <c r="C11" s="9">
        <v>0</v>
      </c>
    </row>
    <row r="12" spans="1:3" x14ac:dyDescent="0.2">
      <c r="A12" s="7" t="s">
        <v>4</v>
      </c>
      <c r="B12" s="8">
        <v>0</v>
      </c>
      <c r="C12" s="9">
        <v>0</v>
      </c>
    </row>
    <row r="13" spans="1:3" x14ac:dyDescent="0.2">
      <c r="A13" s="7" t="s">
        <v>5</v>
      </c>
      <c r="B13" s="8">
        <v>143</v>
      </c>
      <c r="C13" s="9">
        <v>0</v>
      </c>
    </row>
    <row r="14" spans="1:3" x14ac:dyDescent="0.2">
      <c r="A14" s="7" t="s">
        <v>6</v>
      </c>
      <c r="B14" s="8">
        <v>0</v>
      </c>
      <c r="C14" s="9">
        <v>0</v>
      </c>
    </row>
    <row r="15" spans="1:3" x14ac:dyDescent="0.2">
      <c r="A15" s="7" t="s">
        <v>7</v>
      </c>
      <c r="B15" s="8">
        <v>49</v>
      </c>
      <c r="C15" s="9">
        <v>0</v>
      </c>
    </row>
    <row r="16" spans="1:3" x14ac:dyDescent="0.2">
      <c r="A16" s="7" t="s">
        <v>8</v>
      </c>
      <c r="B16" s="8">
        <v>248</v>
      </c>
      <c r="C16" s="9">
        <v>0</v>
      </c>
    </row>
    <row r="17" spans="1:3" x14ac:dyDescent="0.2">
      <c r="A17" s="7" t="s">
        <v>9</v>
      </c>
      <c r="B17" s="8">
        <v>4539</v>
      </c>
      <c r="C17" s="9">
        <v>18</v>
      </c>
    </row>
    <row r="18" spans="1:3" x14ac:dyDescent="0.2">
      <c r="A18" s="7" t="s">
        <v>10</v>
      </c>
      <c r="B18" s="8">
        <v>0</v>
      </c>
      <c r="C18" s="9">
        <v>0</v>
      </c>
    </row>
    <row r="19" spans="1:3" x14ac:dyDescent="0.2">
      <c r="A19" s="7" t="s">
        <v>11</v>
      </c>
      <c r="B19" s="8">
        <v>405</v>
      </c>
      <c r="C19" s="9">
        <v>0</v>
      </c>
    </row>
    <row r="20" spans="1:3" x14ac:dyDescent="0.2">
      <c r="A20" s="7" t="s">
        <v>12</v>
      </c>
      <c r="B20" s="8">
        <v>0</v>
      </c>
      <c r="C20" s="9">
        <v>0</v>
      </c>
    </row>
    <row r="21" spans="1:3" x14ac:dyDescent="0.2">
      <c r="A21" s="7" t="s">
        <v>13</v>
      </c>
      <c r="B21" s="8">
        <v>8</v>
      </c>
      <c r="C21" s="9">
        <v>0</v>
      </c>
    </row>
    <row r="22" spans="1:3" x14ac:dyDescent="0.2">
      <c r="A22" s="7" t="s">
        <v>14</v>
      </c>
      <c r="B22" s="8">
        <v>1585</v>
      </c>
      <c r="C22" s="9">
        <v>15</v>
      </c>
    </row>
    <row r="23" spans="1:3" x14ac:dyDescent="0.2">
      <c r="A23" s="7" t="s">
        <v>15</v>
      </c>
      <c r="B23" s="8">
        <v>204</v>
      </c>
      <c r="C23" s="9">
        <v>4</v>
      </c>
    </row>
    <row r="24" spans="1:3" x14ac:dyDescent="0.2">
      <c r="A24" s="7" t="s">
        <v>16</v>
      </c>
      <c r="B24" s="8">
        <v>52</v>
      </c>
      <c r="C24" s="9">
        <v>0</v>
      </c>
    </row>
    <row r="25" spans="1:3" x14ac:dyDescent="0.2">
      <c r="A25" s="7" t="s">
        <v>17</v>
      </c>
      <c r="B25" s="8">
        <v>0</v>
      </c>
      <c r="C25" s="9">
        <v>0</v>
      </c>
    </row>
    <row r="26" spans="1:3" x14ac:dyDescent="0.2">
      <c r="A26" s="7" t="s">
        <v>18</v>
      </c>
      <c r="B26" s="8">
        <v>0</v>
      </c>
      <c r="C26" s="9">
        <v>0</v>
      </c>
    </row>
    <row r="27" spans="1:3" x14ac:dyDescent="0.2">
      <c r="A27" s="7" t="s">
        <v>19</v>
      </c>
      <c r="B27" s="8">
        <v>1909</v>
      </c>
      <c r="C27" s="9">
        <v>20</v>
      </c>
    </row>
    <row r="28" spans="1:3" x14ac:dyDescent="0.2">
      <c r="A28" s="7" t="s">
        <v>20</v>
      </c>
      <c r="B28" s="8">
        <v>0</v>
      </c>
      <c r="C28" s="9">
        <v>0</v>
      </c>
    </row>
    <row r="29" spans="1:3" x14ac:dyDescent="0.2">
      <c r="A29" s="7" t="s">
        <v>21</v>
      </c>
      <c r="B29" s="8">
        <v>76</v>
      </c>
      <c r="C29" s="9">
        <v>5</v>
      </c>
    </row>
    <row r="30" spans="1:3" x14ac:dyDescent="0.2">
      <c r="A30" s="7" t="s">
        <v>22</v>
      </c>
      <c r="B30" s="8">
        <v>201</v>
      </c>
      <c r="C30" s="9">
        <v>0</v>
      </c>
    </row>
    <row r="31" spans="1:3" x14ac:dyDescent="0.2">
      <c r="A31" s="7" t="s">
        <v>23</v>
      </c>
      <c r="B31" s="8">
        <v>0</v>
      </c>
      <c r="C31" s="9">
        <v>0</v>
      </c>
    </row>
    <row r="32" spans="1:3" x14ac:dyDescent="0.2">
      <c r="A32" s="7" t="s">
        <v>24</v>
      </c>
      <c r="B32" s="8">
        <v>0</v>
      </c>
      <c r="C32" s="9">
        <v>0</v>
      </c>
    </row>
    <row r="33" spans="1:3" x14ac:dyDescent="0.2">
      <c r="A33" s="7" t="s">
        <v>25</v>
      </c>
      <c r="B33" s="8">
        <v>273</v>
      </c>
      <c r="C33" s="9">
        <v>1</v>
      </c>
    </row>
    <row r="34" spans="1:3" x14ac:dyDescent="0.2">
      <c r="A34" s="7" t="s">
        <v>26</v>
      </c>
      <c r="B34" s="8">
        <v>320</v>
      </c>
      <c r="C34" s="9">
        <v>1</v>
      </c>
    </row>
    <row r="35" spans="1:3" x14ac:dyDescent="0.2">
      <c r="A35" s="7" t="s">
        <v>27</v>
      </c>
      <c r="B35" s="8">
        <v>40</v>
      </c>
      <c r="C35" s="9">
        <v>1</v>
      </c>
    </row>
    <row r="36" spans="1:3" x14ac:dyDescent="0.2">
      <c r="A36" s="7" t="s">
        <v>28</v>
      </c>
      <c r="B36" s="8">
        <v>22</v>
      </c>
      <c r="C36" s="9">
        <v>0</v>
      </c>
    </row>
    <row r="37" spans="1:3" x14ac:dyDescent="0.2">
      <c r="A37" s="7" t="s">
        <v>29</v>
      </c>
      <c r="B37" s="8">
        <v>0</v>
      </c>
      <c r="C37" s="9">
        <v>0</v>
      </c>
    </row>
    <row r="38" spans="1:3" x14ac:dyDescent="0.2">
      <c r="A38" s="7" t="s">
        <v>30</v>
      </c>
      <c r="B38" s="8">
        <v>136</v>
      </c>
      <c r="C38" s="9">
        <v>3</v>
      </c>
    </row>
    <row r="39" spans="1:3" x14ac:dyDescent="0.2">
      <c r="A39" s="7" t="s">
        <v>31</v>
      </c>
      <c r="B39" s="8">
        <v>311</v>
      </c>
      <c r="C39" s="9">
        <v>1</v>
      </c>
    </row>
    <row r="40" spans="1:3" x14ac:dyDescent="0.2">
      <c r="A40" s="7" t="s">
        <v>32</v>
      </c>
      <c r="B40" s="8">
        <v>0</v>
      </c>
      <c r="C40" s="9">
        <v>0</v>
      </c>
    </row>
    <row r="41" spans="1:3" x14ac:dyDescent="0.2">
      <c r="A41" s="4" t="s">
        <v>33</v>
      </c>
      <c r="B41" s="10">
        <f>SUM(B9:B40)</f>
        <v>10935</v>
      </c>
      <c r="C41" s="10">
        <f>SUM(C9:C40)</f>
        <v>71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B9" sqref="B9:C40"/>
    </sheetView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3" t="s">
        <v>39</v>
      </c>
      <c r="C5" s="13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34</v>
      </c>
      <c r="C8" s="6" t="s">
        <v>35</v>
      </c>
    </row>
    <row r="9" spans="1:3" x14ac:dyDescent="0.2">
      <c r="A9" s="7" t="s">
        <v>1</v>
      </c>
      <c r="B9" s="8">
        <v>0</v>
      </c>
      <c r="C9" s="9">
        <v>0</v>
      </c>
    </row>
    <row r="10" spans="1:3" x14ac:dyDescent="0.2">
      <c r="A10" s="7" t="s">
        <v>2</v>
      </c>
      <c r="B10" s="8">
        <v>0</v>
      </c>
      <c r="C10" s="9">
        <v>0</v>
      </c>
    </row>
    <row r="11" spans="1:3" x14ac:dyDescent="0.2">
      <c r="A11" s="7" t="s">
        <v>3</v>
      </c>
      <c r="B11" s="8">
        <v>0</v>
      </c>
      <c r="C11" s="9">
        <v>0</v>
      </c>
    </row>
    <row r="12" spans="1:3" x14ac:dyDescent="0.2">
      <c r="A12" s="7" t="s">
        <v>4</v>
      </c>
      <c r="B12" s="8">
        <v>0</v>
      </c>
      <c r="C12" s="9">
        <v>0</v>
      </c>
    </row>
    <row r="13" spans="1:3" x14ac:dyDescent="0.2">
      <c r="A13" s="7" t="s">
        <v>5</v>
      </c>
      <c r="B13" s="8">
        <v>1</v>
      </c>
      <c r="C13" s="9">
        <v>0</v>
      </c>
    </row>
    <row r="14" spans="1:3" x14ac:dyDescent="0.2">
      <c r="A14" s="7" t="s">
        <v>6</v>
      </c>
      <c r="B14" s="8">
        <v>0</v>
      </c>
      <c r="C14" s="9">
        <v>0</v>
      </c>
    </row>
    <row r="15" spans="1:3" x14ac:dyDescent="0.2">
      <c r="A15" s="7" t="s">
        <v>7</v>
      </c>
      <c r="B15" s="8">
        <v>0</v>
      </c>
      <c r="C15" s="9">
        <v>0</v>
      </c>
    </row>
    <row r="16" spans="1:3" x14ac:dyDescent="0.2">
      <c r="A16" s="7" t="s">
        <v>8</v>
      </c>
      <c r="B16" s="8">
        <v>3</v>
      </c>
      <c r="C16" s="9">
        <v>0</v>
      </c>
    </row>
    <row r="17" spans="1:3" x14ac:dyDescent="0.2">
      <c r="A17" s="7" t="s">
        <v>9</v>
      </c>
      <c r="B17" s="8">
        <v>177</v>
      </c>
      <c r="C17" s="9">
        <v>4</v>
      </c>
    </row>
    <row r="18" spans="1:3" x14ac:dyDescent="0.2">
      <c r="A18" s="7" t="s">
        <v>10</v>
      </c>
      <c r="B18" s="8">
        <v>0</v>
      </c>
      <c r="C18" s="9">
        <v>0</v>
      </c>
    </row>
    <row r="19" spans="1:3" x14ac:dyDescent="0.2">
      <c r="A19" s="7" t="s">
        <v>11</v>
      </c>
      <c r="B19" s="8">
        <v>4</v>
      </c>
      <c r="C19" s="9">
        <v>0</v>
      </c>
    </row>
    <row r="20" spans="1:3" x14ac:dyDescent="0.2">
      <c r="A20" s="7" t="s">
        <v>12</v>
      </c>
      <c r="B20" s="8">
        <v>0</v>
      </c>
      <c r="C20" s="9">
        <v>0</v>
      </c>
    </row>
    <row r="21" spans="1:3" x14ac:dyDescent="0.2">
      <c r="A21" s="7" t="s">
        <v>13</v>
      </c>
      <c r="B21" s="8">
        <v>0</v>
      </c>
      <c r="C21" s="9">
        <v>0</v>
      </c>
    </row>
    <row r="22" spans="1:3" x14ac:dyDescent="0.2">
      <c r="A22" s="7" t="s">
        <v>14</v>
      </c>
      <c r="B22" s="8">
        <v>22</v>
      </c>
      <c r="C22" s="9">
        <v>0</v>
      </c>
    </row>
    <row r="23" spans="1:3" x14ac:dyDescent="0.2">
      <c r="A23" s="7" t="s">
        <v>15</v>
      </c>
      <c r="B23" s="8">
        <v>7</v>
      </c>
      <c r="C23" s="9">
        <v>2</v>
      </c>
    </row>
    <row r="24" spans="1:3" x14ac:dyDescent="0.2">
      <c r="A24" s="7" t="s">
        <v>16</v>
      </c>
      <c r="B24" s="8">
        <v>0</v>
      </c>
      <c r="C24" s="9">
        <v>0</v>
      </c>
    </row>
    <row r="25" spans="1:3" x14ac:dyDescent="0.2">
      <c r="A25" s="7" t="s">
        <v>17</v>
      </c>
      <c r="B25" s="8">
        <v>0</v>
      </c>
      <c r="C25" s="9">
        <v>0</v>
      </c>
    </row>
    <row r="26" spans="1:3" x14ac:dyDescent="0.2">
      <c r="A26" s="7" t="s">
        <v>18</v>
      </c>
      <c r="B26" s="8">
        <v>0</v>
      </c>
      <c r="C26" s="9">
        <v>0</v>
      </c>
    </row>
    <row r="27" spans="1:3" x14ac:dyDescent="0.2">
      <c r="A27" s="7" t="s">
        <v>19</v>
      </c>
      <c r="B27" s="8">
        <v>19</v>
      </c>
      <c r="C27" s="9">
        <v>1</v>
      </c>
    </row>
    <row r="28" spans="1:3" x14ac:dyDescent="0.2">
      <c r="A28" s="7" t="s">
        <v>20</v>
      </c>
      <c r="B28" s="8">
        <v>0</v>
      </c>
      <c r="C28" s="9">
        <v>0</v>
      </c>
    </row>
    <row r="29" spans="1:3" x14ac:dyDescent="0.2">
      <c r="A29" s="7" t="s">
        <v>21</v>
      </c>
      <c r="B29" s="8">
        <v>1</v>
      </c>
      <c r="C29" s="9">
        <v>0</v>
      </c>
    </row>
    <row r="30" spans="1:3" x14ac:dyDescent="0.2">
      <c r="A30" s="7" t="s">
        <v>22</v>
      </c>
      <c r="B30" s="8">
        <v>1</v>
      </c>
      <c r="C30" s="9">
        <v>0</v>
      </c>
    </row>
    <row r="31" spans="1:3" x14ac:dyDescent="0.2">
      <c r="A31" s="7" t="s">
        <v>23</v>
      </c>
      <c r="B31" s="8">
        <v>0</v>
      </c>
      <c r="C31" s="9">
        <v>0</v>
      </c>
    </row>
    <row r="32" spans="1:3" x14ac:dyDescent="0.2">
      <c r="A32" s="7" t="s">
        <v>24</v>
      </c>
      <c r="B32" s="8">
        <v>0</v>
      </c>
      <c r="C32" s="9">
        <v>0</v>
      </c>
    </row>
    <row r="33" spans="1:3" x14ac:dyDescent="0.2">
      <c r="A33" s="7" t="s">
        <v>25</v>
      </c>
      <c r="B33" s="8">
        <v>1</v>
      </c>
      <c r="C33" s="9">
        <v>0</v>
      </c>
    </row>
    <row r="34" spans="1:3" x14ac:dyDescent="0.2">
      <c r="A34" s="7" t="s">
        <v>26</v>
      </c>
      <c r="B34" s="8">
        <v>2</v>
      </c>
      <c r="C34" s="9">
        <v>0</v>
      </c>
    </row>
    <row r="35" spans="1:3" x14ac:dyDescent="0.2">
      <c r="A35" s="7" t="s">
        <v>27</v>
      </c>
      <c r="B35" s="8">
        <v>2</v>
      </c>
      <c r="C35" s="9">
        <v>0</v>
      </c>
    </row>
    <row r="36" spans="1:3" x14ac:dyDescent="0.2">
      <c r="A36" s="7" t="s">
        <v>28</v>
      </c>
      <c r="B36" s="8">
        <v>1</v>
      </c>
      <c r="C36" s="9">
        <v>0</v>
      </c>
    </row>
    <row r="37" spans="1:3" x14ac:dyDescent="0.2">
      <c r="A37" s="7" t="s">
        <v>29</v>
      </c>
      <c r="B37" s="8">
        <v>0</v>
      </c>
      <c r="C37" s="9">
        <v>0</v>
      </c>
    </row>
    <row r="38" spans="1:3" x14ac:dyDescent="0.2">
      <c r="A38" s="7" t="s">
        <v>30</v>
      </c>
      <c r="B38" s="8">
        <v>3</v>
      </c>
      <c r="C38" s="9">
        <v>0</v>
      </c>
    </row>
    <row r="39" spans="1:3" x14ac:dyDescent="0.2">
      <c r="A39" s="7" t="s">
        <v>31</v>
      </c>
      <c r="B39" s="8">
        <v>9</v>
      </c>
      <c r="C39" s="9">
        <v>0</v>
      </c>
    </row>
    <row r="40" spans="1:3" x14ac:dyDescent="0.2">
      <c r="A40" s="7" t="s">
        <v>32</v>
      </c>
      <c r="B40" s="8">
        <v>0</v>
      </c>
      <c r="C40" s="9">
        <v>0</v>
      </c>
    </row>
    <row r="41" spans="1:3" x14ac:dyDescent="0.2">
      <c r="A41" s="4" t="s">
        <v>33</v>
      </c>
      <c r="B41" s="10">
        <f>SUM(B9:B40)</f>
        <v>253</v>
      </c>
      <c r="C41" s="10">
        <f>SUM(C9:C40)</f>
        <v>7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A9" sqref="A9"/>
    </sheetView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3" t="s">
        <v>44</v>
      </c>
      <c r="C5" s="13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34</v>
      </c>
      <c r="C8" s="6" t="s">
        <v>35</v>
      </c>
    </row>
    <row r="9" spans="1:3" x14ac:dyDescent="0.2">
      <c r="A9" s="7" t="s">
        <v>1</v>
      </c>
      <c r="B9" s="8">
        <v>0</v>
      </c>
      <c r="C9" s="9">
        <v>0</v>
      </c>
    </row>
    <row r="10" spans="1:3" x14ac:dyDescent="0.2">
      <c r="A10" s="7" t="s">
        <v>2</v>
      </c>
      <c r="B10" s="8">
        <v>0</v>
      </c>
      <c r="C10" s="9">
        <v>0</v>
      </c>
    </row>
    <row r="11" spans="1:3" x14ac:dyDescent="0.2">
      <c r="A11" s="7" t="s">
        <v>3</v>
      </c>
      <c r="B11" s="8">
        <v>0</v>
      </c>
      <c r="C11" s="9">
        <v>0</v>
      </c>
    </row>
    <row r="12" spans="1:3" x14ac:dyDescent="0.2">
      <c r="A12" s="7" t="s">
        <v>4</v>
      </c>
      <c r="B12" s="8">
        <v>0</v>
      </c>
      <c r="C12" s="9">
        <v>0</v>
      </c>
    </row>
    <row r="13" spans="1:3" x14ac:dyDescent="0.2">
      <c r="A13" s="7" t="s">
        <v>5</v>
      </c>
      <c r="B13" s="8">
        <v>0</v>
      </c>
      <c r="C13" s="9">
        <v>0</v>
      </c>
    </row>
    <row r="14" spans="1:3" x14ac:dyDescent="0.2">
      <c r="A14" s="7" t="s">
        <v>6</v>
      </c>
      <c r="B14" s="8">
        <v>0</v>
      </c>
      <c r="C14" s="9">
        <v>0</v>
      </c>
    </row>
    <row r="15" spans="1:3" x14ac:dyDescent="0.2">
      <c r="A15" s="7" t="s">
        <v>7</v>
      </c>
      <c r="B15" s="8">
        <v>0</v>
      </c>
      <c r="C15" s="9">
        <v>0</v>
      </c>
    </row>
    <row r="16" spans="1:3" x14ac:dyDescent="0.2">
      <c r="A16" s="7" t="s">
        <v>8</v>
      </c>
      <c r="B16" s="8">
        <v>0</v>
      </c>
      <c r="C16" s="9">
        <v>0</v>
      </c>
    </row>
    <row r="17" spans="1:3" x14ac:dyDescent="0.2">
      <c r="A17" s="7" t="s">
        <v>9</v>
      </c>
      <c r="B17" s="8">
        <v>0</v>
      </c>
      <c r="C17" s="9">
        <v>0</v>
      </c>
    </row>
    <row r="18" spans="1:3" x14ac:dyDescent="0.2">
      <c r="A18" s="7" t="s">
        <v>10</v>
      </c>
      <c r="B18" s="8">
        <v>0</v>
      </c>
      <c r="C18" s="9">
        <v>0</v>
      </c>
    </row>
    <row r="19" spans="1:3" x14ac:dyDescent="0.2">
      <c r="A19" s="7" t="s">
        <v>11</v>
      </c>
      <c r="B19" s="8">
        <v>0</v>
      </c>
      <c r="C19" s="9">
        <v>0</v>
      </c>
    </row>
    <row r="20" spans="1:3" x14ac:dyDescent="0.2">
      <c r="A20" s="7" t="s">
        <v>12</v>
      </c>
      <c r="B20" s="8">
        <v>0</v>
      </c>
      <c r="C20" s="9">
        <v>0</v>
      </c>
    </row>
    <row r="21" spans="1:3" x14ac:dyDescent="0.2">
      <c r="A21" s="7" t="s">
        <v>13</v>
      </c>
      <c r="B21" s="8">
        <v>0</v>
      </c>
      <c r="C21" s="9">
        <v>0</v>
      </c>
    </row>
    <row r="22" spans="1:3" x14ac:dyDescent="0.2">
      <c r="A22" s="7" t="s">
        <v>14</v>
      </c>
      <c r="B22" s="8">
        <v>0</v>
      </c>
      <c r="C22" s="9">
        <v>0</v>
      </c>
    </row>
    <row r="23" spans="1:3" x14ac:dyDescent="0.2">
      <c r="A23" s="7" t="s">
        <v>15</v>
      </c>
      <c r="B23" s="8">
        <v>0</v>
      </c>
      <c r="C23" s="9">
        <v>0</v>
      </c>
    </row>
    <row r="24" spans="1:3" x14ac:dyDescent="0.2">
      <c r="A24" s="7" t="s">
        <v>16</v>
      </c>
      <c r="B24" s="8">
        <v>0</v>
      </c>
      <c r="C24" s="9">
        <v>0</v>
      </c>
    </row>
    <row r="25" spans="1:3" x14ac:dyDescent="0.2">
      <c r="A25" s="7" t="s">
        <v>17</v>
      </c>
      <c r="B25" s="8">
        <v>0</v>
      </c>
      <c r="C25" s="9">
        <v>0</v>
      </c>
    </row>
    <row r="26" spans="1:3" x14ac:dyDescent="0.2">
      <c r="A26" s="7" t="s">
        <v>18</v>
      </c>
      <c r="B26" s="8">
        <v>0</v>
      </c>
      <c r="C26" s="9">
        <v>0</v>
      </c>
    </row>
    <row r="27" spans="1:3" x14ac:dyDescent="0.2">
      <c r="A27" s="7" t="s">
        <v>19</v>
      </c>
      <c r="B27" s="8">
        <v>0</v>
      </c>
      <c r="C27" s="9">
        <v>0</v>
      </c>
    </row>
    <row r="28" spans="1:3" x14ac:dyDescent="0.2">
      <c r="A28" s="7" t="s">
        <v>20</v>
      </c>
      <c r="B28" s="8">
        <v>0</v>
      </c>
      <c r="C28" s="9">
        <v>0</v>
      </c>
    </row>
    <row r="29" spans="1:3" x14ac:dyDescent="0.2">
      <c r="A29" s="7" t="s">
        <v>21</v>
      </c>
      <c r="B29" s="8">
        <v>0</v>
      </c>
      <c r="C29" s="9">
        <v>0</v>
      </c>
    </row>
    <row r="30" spans="1:3" x14ac:dyDescent="0.2">
      <c r="A30" s="7" t="s">
        <v>22</v>
      </c>
      <c r="B30" s="8">
        <v>0</v>
      </c>
      <c r="C30" s="9">
        <v>0</v>
      </c>
    </row>
    <row r="31" spans="1:3" x14ac:dyDescent="0.2">
      <c r="A31" s="7" t="s">
        <v>23</v>
      </c>
      <c r="B31" s="8">
        <v>0</v>
      </c>
      <c r="C31" s="9">
        <v>0</v>
      </c>
    </row>
    <row r="32" spans="1:3" x14ac:dyDescent="0.2">
      <c r="A32" s="7" t="s">
        <v>24</v>
      </c>
      <c r="B32" s="8">
        <v>0</v>
      </c>
      <c r="C32" s="9">
        <v>0</v>
      </c>
    </row>
    <row r="33" spans="1:3" x14ac:dyDescent="0.2">
      <c r="A33" s="7" t="s">
        <v>25</v>
      </c>
      <c r="B33" s="8">
        <v>0</v>
      </c>
      <c r="C33" s="9">
        <v>0</v>
      </c>
    </row>
    <row r="34" spans="1:3" x14ac:dyDescent="0.2">
      <c r="A34" s="7" t="s">
        <v>26</v>
      </c>
      <c r="B34" s="8">
        <v>0</v>
      </c>
      <c r="C34" s="9">
        <v>0</v>
      </c>
    </row>
    <row r="35" spans="1:3" x14ac:dyDescent="0.2">
      <c r="A35" s="7" t="s">
        <v>27</v>
      </c>
      <c r="B35" s="8">
        <v>0</v>
      </c>
      <c r="C35" s="9">
        <v>0</v>
      </c>
    </row>
    <row r="36" spans="1:3" x14ac:dyDescent="0.2">
      <c r="A36" s="7" t="s">
        <v>28</v>
      </c>
      <c r="B36" s="8">
        <v>0</v>
      </c>
      <c r="C36" s="9">
        <v>0</v>
      </c>
    </row>
    <row r="37" spans="1:3" x14ac:dyDescent="0.2">
      <c r="A37" s="7" t="s">
        <v>29</v>
      </c>
      <c r="B37" s="8">
        <v>0</v>
      </c>
      <c r="C37" s="9">
        <v>0</v>
      </c>
    </row>
    <row r="38" spans="1:3" x14ac:dyDescent="0.2">
      <c r="A38" s="7" t="s">
        <v>30</v>
      </c>
      <c r="B38" s="8">
        <v>0</v>
      </c>
      <c r="C38" s="9">
        <v>0</v>
      </c>
    </row>
    <row r="39" spans="1:3" x14ac:dyDescent="0.2">
      <c r="A39" s="7" t="s">
        <v>31</v>
      </c>
      <c r="B39" s="8">
        <v>0</v>
      </c>
      <c r="C39" s="9">
        <v>0</v>
      </c>
    </row>
    <row r="40" spans="1:3" x14ac:dyDescent="0.2">
      <c r="A40" s="7" t="s">
        <v>32</v>
      </c>
      <c r="B40" s="8">
        <v>0</v>
      </c>
      <c r="C40" s="9">
        <v>0</v>
      </c>
    </row>
    <row r="41" spans="1:3" x14ac:dyDescent="0.2">
      <c r="A41" s="4" t="s">
        <v>33</v>
      </c>
      <c r="B41" s="10">
        <f>SUM(B9:B40)</f>
        <v>0</v>
      </c>
      <c r="C41" s="10">
        <f>SUM(C9:C40)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B9" sqref="B9:C40"/>
    </sheetView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3" t="s">
        <v>50</v>
      </c>
      <c r="C5" s="13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34</v>
      </c>
      <c r="C8" s="6" t="s">
        <v>35</v>
      </c>
    </row>
    <row r="9" spans="1:3" x14ac:dyDescent="0.2">
      <c r="A9" s="7" t="s">
        <v>1</v>
      </c>
      <c r="B9" s="8">
        <v>0</v>
      </c>
      <c r="C9" s="9">
        <v>0</v>
      </c>
    </row>
    <row r="10" spans="1:3" x14ac:dyDescent="0.2">
      <c r="A10" s="7" t="s">
        <v>2</v>
      </c>
      <c r="B10" s="8">
        <v>0</v>
      </c>
      <c r="C10" s="9">
        <v>0</v>
      </c>
    </row>
    <row r="11" spans="1:3" x14ac:dyDescent="0.2">
      <c r="A11" s="7" t="s">
        <v>3</v>
      </c>
      <c r="B11" s="8">
        <v>0</v>
      </c>
      <c r="C11" s="9">
        <v>0</v>
      </c>
    </row>
    <row r="12" spans="1:3" x14ac:dyDescent="0.2">
      <c r="A12" s="7" t="s">
        <v>4</v>
      </c>
      <c r="B12" s="8">
        <v>0</v>
      </c>
      <c r="C12" s="9">
        <v>0</v>
      </c>
    </row>
    <row r="13" spans="1:3" x14ac:dyDescent="0.2">
      <c r="A13" s="7" t="s">
        <v>5</v>
      </c>
      <c r="B13" s="8">
        <v>1</v>
      </c>
      <c r="C13" s="9">
        <v>0</v>
      </c>
    </row>
    <row r="14" spans="1:3" x14ac:dyDescent="0.2">
      <c r="A14" s="7" t="s">
        <v>6</v>
      </c>
      <c r="B14" s="8">
        <v>0</v>
      </c>
      <c r="C14" s="9">
        <v>0</v>
      </c>
    </row>
    <row r="15" spans="1:3" x14ac:dyDescent="0.2">
      <c r="A15" s="7" t="s">
        <v>7</v>
      </c>
      <c r="B15" s="8">
        <v>0</v>
      </c>
      <c r="C15" s="9">
        <v>0</v>
      </c>
    </row>
    <row r="16" spans="1:3" x14ac:dyDescent="0.2">
      <c r="A16" s="7" t="s">
        <v>8</v>
      </c>
      <c r="B16" s="8">
        <v>11</v>
      </c>
      <c r="C16" s="9">
        <v>0</v>
      </c>
    </row>
    <row r="17" spans="1:3" x14ac:dyDescent="0.2">
      <c r="A17" s="7" t="s">
        <v>9</v>
      </c>
      <c r="B17" s="8">
        <v>120</v>
      </c>
      <c r="C17" s="9">
        <v>0</v>
      </c>
    </row>
    <row r="18" spans="1:3" x14ac:dyDescent="0.2">
      <c r="A18" s="7" t="s">
        <v>10</v>
      </c>
      <c r="B18" s="8">
        <v>0</v>
      </c>
      <c r="C18" s="9">
        <v>0</v>
      </c>
    </row>
    <row r="19" spans="1:3" x14ac:dyDescent="0.2">
      <c r="A19" s="7" t="s">
        <v>11</v>
      </c>
      <c r="B19" s="8">
        <v>9</v>
      </c>
      <c r="C19" s="9">
        <v>0</v>
      </c>
    </row>
    <row r="20" spans="1:3" x14ac:dyDescent="0.2">
      <c r="A20" s="7" t="s">
        <v>12</v>
      </c>
      <c r="B20" s="8">
        <v>0</v>
      </c>
      <c r="C20" s="9">
        <v>0</v>
      </c>
    </row>
    <row r="21" spans="1:3" x14ac:dyDescent="0.2">
      <c r="A21" s="7" t="s">
        <v>13</v>
      </c>
      <c r="B21" s="8">
        <v>0</v>
      </c>
      <c r="C21" s="9">
        <v>0</v>
      </c>
    </row>
    <row r="22" spans="1:3" x14ac:dyDescent="0.2">
      <c r="A22" s="7" t="s">
        <v>14</v>
      </c>
      <c r="B22" s="8">
        <v>16</v>
      </c>
      <c r="C22" s="9">
        <v>2</v>
      </c>
    </row>
    <row r="23" spans="1:3" x14ac:dyDescent="0.2">
      <c r="A23" s="7" t="s">
        <v>15</v>
      </c>
      <c r="B23" s="8">
        <v>1</v>
      </c>
      <c r="C23" s="9">
        <v>0</v>
      </c>
    </row>
    <row r="24" spans="1:3" x14ac:dyDescent="0.2">
      <c r="A24" s="7" t="s">
        <v>16</v>
      </c>
      <c r="B24" s="8">
        <v>2</v>
      </c>
      <c r="C24" s="9">
        <v>0</v>
      </c>
    </row>
    <row r="25" spans="1:3" x14ac:dyDescent="0.2">
      <c r="A25" s="7" t="s">
        <v>17</v>
      </c>
      <c r="B25" s="8">
        <v>0</v>
      </c>
      <c r="C25" s="9">
        <v>0</v>
      </c>
    </row>
    <row r="26" spans="1:3" x14ac:dyDescent="0.2">
      <c r="A26" s="7" t="s">
        <v>18</v>
      </c>
      <c r="B26" s="8">
        <v>0</v>
      </c>
      <c r="C26" s="9">
        <v>0</v>
      </c>
    </row>
    <row r="27" spans="1:3" x14ac:dyDescent="0.2">
      <c r="A27" s="7" t="s">
        <v>19</v>
      </c>
      <c r="B27" s="8">
        <v>12</v>
      </c>
      <c r="C27" s="9">
        <v>0</v>
      </c>
    </row>
    <row r="28" spans="1:3" x14ac:dyDescent="0.2">
      <c r="A28" s="7" t="s">
        <v>20</v>
      </c>
      <c r="B28" s="8">
        <v>0</v>
      </c>
      <c r="C28" s="9">
        <v>0</v>
      </c>
    </row>
    <row r="29" spans="1:3" x14ac:dyDescent="0.2">
      <c r="A29" s="7" t="s">
        <v>21</v>
      </c>
      <c r="B29" s="8">
        <v>1</v>
      </c>
      <c r="C29" s="9">
        <v>0</v>
      </c>
    </row>
    <row r="30" spans="1:3" x14ac:dyDescent="0.2">
      <c r="A30" s="7" t="s">
        <v>22</v>
      </c>
      <c r="B30" s="8">
        <v>10</v>
      </c>
      <c r="C30" s="9">
        <v>0</v>
      </c>
    </row>
    <row r="31" spans="1:3" x14ac:dyDescent="0.2">
      <c r="A31" s="7" t="s">
        <v>23</v>
      </c>
      <c r="B31" s="8">
        <v>0</v>
      </c>
      <c r="C31" s="9">
        <v>0</v>
      </c>
    </row>
    <row r="32" spans="1:3" x14ac:dyDescent="0.2">
      <c r="A32" s="7" t="s">
        <v>24</v>
      </c>
      <c r="B32" s="8">
        <v>0</v>
      </c>
      <c r="C32" s="9">
        <v>0</v>
      </c>
    </row>
    <row r="33" spans="1:3" x14ac:dyDescent="0.2">
      <c r="A33" s="7" t="s">
        <v>25</v>
      </c>
      <c r="B33" s="8">
        <v>0</v>
      </c>
      <c r="C33" s="9">
        <v>0</v>
      </c>
    </row>
    <row r="34" spans="1:3" x14ac:dyDescent="0.2">
      <c r="A34" s="7" t="s">
        <v>26</v>
      </c>
      <c r="B34" s="8">
        <v>0</v>
      </c>
      <c r="C34" s="9">
        <v>0</v>
      </c>
    </row>
    <row r="35" spans="1:3" x14ac:dyDescent="0.2">
      <c r="A35" s="7" t="s">
        <v>27</v>
      </c>
      <c r="B35" s="8">
        <v>0</v>
      </c>
      <c r="C35" s="9">
        <v>0</v>
      </c>
    </row>
    <row r="36" spans="1:3" x14ac:dyDescent="0.2">
      <c r="A36" s="7" t="s">
        <v>28</v>
      </c>
      <c r="B36" s="8">
        <v>0</v>
      </c>
      <c r="C36" s="9">
        <v>0</v>
      </c>
    </row>
    <row r="37" spans="1:3" x14ac:dyDescent="0.2">
      <c r="A37" s="7" t="s">
        <v>29</v>
      </c>
      <c r="B37" s="8">
        <v>0</v>
      </c>
      <c r="C37" s="9">
        <v>0</v>
      </c>
    </row>
    <row r="38" spans="1:3" x14ac:dyDescent="0.2">
      <c r="A38" s="7" t="s">
        <v>30</v>
      </c>
      <c r="B38" s="8">
        <v>2</v>
      </c>
      <c r="C38" s="9">
        <v>0</v>
      </c>
    </row>
    <row r="39" spans="1:3" x14ac:dyDescent="0.2">
      <c r="A39" s="7" t="s">
        <v>31</v>
      </c>
      <c r="B39" s="8">
        <v>0</v>
      </c>
      <c r="C39" s="9">
        <v>0</v>
      </c>
    </row>
    <row r="40" spans="1:3" x14ac:dyDescent="0.2">
      <c r="A40" s="7" t="s">
        <v>32</v>
      </c>
      <c r="B40" s="8">
        <v>0</v>
      </c>
      <c r="C40" s="9">
        <v>0</v>
      </c>
    </row>
    <row r="41" spans="1:3" x14ac:dyDescent="0.2">
      <c r="A41" s="4" t="s">
        <v>33</v>
      </c>
      <c r="B41" s="10">
        <f>SUM(B9:B40)</f>
        <v>185</v>
      </c>
      <c r="C41" s="10">
        <f>SUM(C9:C40)</f>
        <v>2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41"/>
  <sheetViews>
    <sheetView showGridLines="0" workbookViewId="0"/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3" t="s">
        <v>41</v>
      </c>
      <c r="C5" s="13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34</v>
      </c>
      <c r="C8" s="6" t="s">
        <v>35</v>
      </c>
    </row>
    <row r="9" spans="1:3" x14ac:dyDescent="0.2">
      <c r="A9" s="7" t="s">
        <v>1</v>
      </c>
      <c r="B9" s="8">
        <v>0</v>
      </c>
      <c r="C9" s="9">
        <v>0</v>
      </c>
    </row>
    <row r="10" spans="1:3" x14ac:dyDescent="0.2">
      <c r="A10" s="7" t="s">
        <v>2</v>
      </c>
      <c r="B10" s="8">
        <v>0</v>
      </c>
      <c r="C10" s="9">
        <v>0</v>
      </c>
    </row>
    <row r="11" spans="1:3" x14ac:dyDescent="0.2">
      <c r="A11" s="7" t="s">
        <v>3</v>
      </c>
      <c r="B11" s="8">
        <v>0</v>
      </c>
      <c r="C11" s="9">
        <v>0</v>
      </c>
    </row>
    <row r="12" spans="1:3" x14ac:dyDescent="0.2">
      <c r="A12" s="7" t="s">
        <v>4</v>
      </c>
      <c r="B12" s="8">
        <v>0</v>
      </c>
      <c r="C12" s="9">
        <v>0</v>
      </c>
    </row>
    <row r="13" spans="1:3" x14ac:dyDescent="0.2">
      <c r="A13" s="7" t="s">
        <v>5</v>
      </c>
      <c r="B13" s="8">
        <v>0</v>
      </c>
      <c r="C13" s="9">
        <v>0</v>
      </c>
    </row>
    <row r="14" spans="1:3" x14ac:dyDescent="0.2">
      <c r="A14" s="7" t="s">
        <v>6</v>
      </c>
      <c r="B14" s="8">
        <v>0</v>
      </c>
      <c r="C14" s="9">
        <v>0</v>
      </c>
    </row>
    <row r="15" spans="1:3" x14ac:dyDescent="0.2">
      <c r="A15" s="7" t="s">
        <v>7</v>
      </c>
      <c r="B15" s="8">
        <v>0</v>
      </c>
      <c r="C15" s="9">
        <v>0</v>
      </c>
    </row>
    <row r="16" spans="1:3" x14ac:dyDescent="0.2">
      <c r="A16" s="7" t="s">
        <v>8</v>
      </c>
      <c r="B16" s="8">
        <v>0</v>
      </c>
      <c r="C16" s="9">
        <v>0</v>
      </c>
    </row>
    <row r="17" spans="1:3" x14ac:dyDescent="0.2">
      <c r="A17" s="7" t="s">
        <v>9</v>
      </c>
      <c r="B17" s="8">
        <v>0</v>
      </c>
      <c r="C17" s="9">
        <v>0</v>
      </c>
    </row>
    <row r="18" spans="1:3" x14ac:dyDescent="0.2">
      <c r="A18" s="7" t="s">
        <v>10</v>
      </c>
      <c r="B18" s="8">
        <v>0</v>
      </c>
      <c r="C18" s="9">
        <v>0</v>
      </c>
    </row>
    <row r="19" spans="1:3" x14ac:dyDescent="0.2">
      <c r="A19" s="7" t="s">
        <v>11</v>
      </c>
      <c r="B19" s="8">
        <v>0</v>
      </c>
      <c r="C19" s="9">
        <v>0</v>
      </c>
    </row>
    <row r="20" spans="1:3" x14ac:dyDescent="0.2">
      <c r="A20" s="7" t="s">
        <v>12</v>
      </c>
      <c r="B20" s="8">
        <v>0</v>
      </c>
      <c r="C20" s="9">
        <v>0</v>
      </c>
    </row>
    <row r="21" spans="1:3" x14ac:dyDescent="0.2">
      <c r="A21" s="7" t="s">
        <v>13</v>
      </c>
      <c r="B21" s="8">
        <v>0</v>
      </c>
      <c r="C21" s="9">
        <v>0</v>
      </c>
    </row>
    <row r="22" spans="1:3" x14ac:dyDescent="0.2">
      <c r="A22" s="7" t="s">
        <v>14</v>
      </c>
      <c r="B22" s="8">
        <v>0</v>
      </c>
      <c r="C22" s="9">
        <v>0</v>
      </c>
    </row>
    <row r="23" spans="1:3" x14ac:dyDescent="0.2">
      <c r="A23" s="7" t="s">
        <v>15</v>
      </c>
      <c r="B23" s="8">
        <v>0</v>
      </c>
      <c r="C23" s="9">
        <v>0</v>
      </c>
    </row>
    <row r="24" spans="1:3" x14ac:dyDescent="0.2">
      <c r="A24" s="7" t="s">
        <v>16</v>
      </c>
      <c r="B24" s="8">
        <v>0</v>
      </c>
      <c r="C24" s="9">
        <v>0</v>
      </c>
    </row>
    <row r="25" spans="1:3" x14ac:dyDescent="0.2">
      <c r="A25" s="7" t="s">
        <v>17</v>
      </c>
      <c r="B25" s="8">
        <v>0</v>
      </c>
      <c r="C25" s="9">
        <v>0</v>
      </c>
    </row>
    <row r="26" spans="1:3" x14ac:dyDescent="0.2">
      <c r="A26" s="7" t="s">
        <v>18</v>
      </c>
      <c r="B26" s="8">
        <v>0</v>
      </c>
      <c r="C26" s="9">
        <v>0</v>
      </c>
    </row>
    <row r="27" spans="1:3" x14ac:dyDescent="0.2">
      <c r="A27" s="7" t="s">
        <v>19</v>
      </c>
      <c r="B27" s="8">
        <v>0</v>
      </c>
      <c r="C27" s="9">
        <v>0</v>
      </c>
    </row>
    <row r="28" spans="1:3" x14ac:dyDescent="0.2">
      <c r="A28" s="7" t="s">
        <v>20</v>
      </c>
      <c r="B28" s="8">
        <v>0</v>
      </c>
      <c r="C28" s="9">
        <v>0</v>
      </c>
    </row>
    <row r="29" spans="1:3" x14ac:dyDescent="0.2">
      <c r="A29" s="7" t="s">
        <v>21</v>
      </c>
      <c r="B29" s="8">
        <v>0</v>
      </c>
      <c r="C29" s="9">
        <v>0</v>
      </c>
    </row>
    <row r="30" spans="1:3" x14ac:dyDescent="0.2">
      <c r="A30" s="7" t="s">
        <v>22</v>
      </c>
      <c r="B30" s="8">
        <v>0</v>
      </c>
      <c r="C30" s="9">
        <v>0</v>
      </c>
    </row>
    <row r="31" spans="1:3" x14ac:dyDescent="0.2">
      <c r="A31" s="7" t="s">
        <v>23</v>
      </c>
      <c r="B31" s="8">
        <v>0</v>
      </c>
      <c r="C31" s="9">
        <v>0</v>
      </c>
    </row>
    <row r="32" spans="1:3" x14ac:dyDescent="0.2">
      <c r="A32" s="7" t="s">
        <v>24</v>
      </c>
      <c r="B32" s="8">
        <v>0</v>
      </c>
      <c r="C32" s="9">
        <v>0</v>
      </c>
    </row>
    <row r="33" spans="1:6" x14ac:dyDescent="0.2">
      <c r="A33" s="7" t="s">
        <v>25</v>
      </c>
      <c r="B33" s="8">
        <v>0</v>
      </c>
      <c r="C33" s="9">
        <v>0</v>
      </c>
    </row>
    <row r="34" spans="1:6" x14ac:dyDescent="0.2">
      <c r="A34" s="7" t="s">
        <v>26</v>
      </c>
      <c r="B34" s="8">
        <v>0</v>
      </c>
      <c r="C34" s="9">
        <v>0</v>
      </c>
    </row>
    <row r="35" spans="1:6" x14ac:dyDescent="0.2">
      <c r="A35" s="7" t="s">
        <v>27</v>
      </c>
      <c r="B35" s="8">
        <v>0</v>
      </c>
      <c r="C35" s="9">
        <v>0</v>
      </c>
    </row>
    <row r="36" spans="1:6" x14ac:dyDescent="0.2">
      <c r="A36" s="7" t="s">
        <v>28</v>
      </c>
      <c r="B36" s="8">
        <v>0</v>
      </c>
      <c r="C36" s="9">
        <v>0</v>
      </c>
    </row>
    <row r="37" spans="1:6" x14ac:dyDescent="0.2">
      <c r="A37" s="7" t="s">
        <v>29</v>
      </c>
      <c r="B37" s="8">
        <v>0</v>
      </c>
      <c r="C37" s="9">
        <v>0</v>
      </c>
    </row>
    <row r="38" spans="1:6" x14ac:dyDescent="0.2">
      <c r="A38" s="7" t="s">
        <v>30</v>
      </c>
      <c r="B38" s="8">
        <v>0</v>
      </c>
      <c r="C38" s="9">
        <v>0</v>
      </c>
    </row>
    <row r="39" spans="1:6" x14ac:dyDescent="0.2">
      <c r="A39" s="7" t="s">
        <v>31</v>
      </c>
      <c r="B39" s="8">
        <v>0</v>
      </c>
      <c r="C39" s="9">
        <v>0</v>
      </c>
    </row>
    <row r="40" spans="1:6" x14ac:dyDescent="0.2">
      <c r="A40" s="7" t="s">
        <v>32</v>
      </c>
      <c r="B40" s="8">
        <v>0</v>
      </c>
      <c r="C40" s="9">
        <v>0</v>
      </c>
    </row>
    <row r="41" spans="1:6" x14ac:dyDescent="0.2">
      <c r="A41" s="4" t="s">
        <v>33</v>
      </c>
      <c r="B41" s="10">
        <v>0</v>
      </c>
      <c r="C41" s="10">
        <v>0</v>
      </c>
      <c r="E41" s="12">
        <f>+Individual!B41+Colectiva!B41+'Especiales Fidelidad'!B41+Penales!B41+'No Penales'!B41+'Amparan Conductores'!B41+'Especiales Judicial'!B41+Obra!B41+Proveeduría!B41+Fiscales!B41+Arrendamiento!B41+'Otras Administrativas'!B41+'Especiales Administrativa'!B41+Suministro!B41+'Compra -Venta'!B41+Financieras!B41+'Otras de Crédito'!B41+'Especiales Crédito'!B41</f>
        <v>1600037</v>
      </c>
      <c r="F41" s="12">
        <f>+Individual!C41+Colectiva!C41+'Especiales Fidelidad'!C41+Penales!C41+'No Penales'!C41+'Amparan Conductores'!C41+'Especiales Judicial'!C41+Obra!C41+Proveeduría!C41+Fiscales!C41+Arrendamiento!C41+'Otras Administrativas'!C41+'Especiales Administrativa'!C41+Suministro!C41+'Compra -Venta'!C41+Financieras!C41+'Otras de Crédito'!C41+'Especiales Crédito'!C41</f>
        <v>1933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B9" sqref="B9:C40"/>
    </sheetView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3" t="s">
        <v>38</v>
      </c>
      <c r="C5" s="13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34</v>
      </c>
      <c r="C8" s="6" t="s">
        <v>35</v>
      </c>
    </row>
    <row r="9" spans="1:3" x14ac:dyDescent="0.2">
      <c r="A9" s="7" t="s">
        <v>1</v>
      </c>
      <c r="B9" s="8">
        <v>3</v>
      </c>
      <c r="C9" s="9">
        <v>0</v>
      </c>
    </row>
    <row r="10" spans="1:3" x14ac:dyDescent="0.2">
      <c r="A10" s="7" t="s">
        <v>2</v>
      </c>
      <c r="B10" s="8">
        <v>31</v>
      </c>
      <c r="C10" s="9">
        <v>0</v>
      </c>
    </row>
    <row r="11" spans="1:3" x14ac:dyDescent="0.2">
      <c r="A11" s="7" t="s">
        <v>3</v>
      </c>
      <c r="B11" s="8">
        <v>0</v>
      </c>
      <c r="C11" s="9">
        <v>0</v>
      </c>
    </row>
    <row r="12" spans="1:3" x14ac:dyDescent="0.2">
      <c r="A12" s="7" t="s">
        <v>4</v>
      </c>
      <c r="B12" s="8">
        <v>0</v>
      </c>
      <c r="C12" s="9">
        <v>0</v>
      </c>
    </row>
    <row r="13" spans="1:3" x14ac:dyDescent="0.2">
      <c r="A13" s="7" t="s">
        <v>5</v>
      </c>
      <c r="B13" s="8">
        <v>16</v>
      </c>
      <c r="C13" s="9">
        <v>0</v>
      </c>
    </row>
    <row r="14" spans="1:3" x14ac:dyDescent="0.2">
      <c r="A14" s="7" t="s">
        <v>6</v>
      </c>
      <c r="B14" s="8">
        <v>0</v>
      </c>
      <c r="C14" s="9">
        <v>0</v>
      </c>
    </row>
    <row r="15" spans="1:3" x14ac:dyDescent="0.2">
      <c r="A15" s="7" t="s">
        <v>7</v>
      </c>
      <c r="B15" s="8">
        <v>53</v>
      </c>
      <c r="C15" s="9">
        <v>11</v>
      </c>
    </row>
    <row r="16" spans="1:3" x14ac:dyDescent="0.2">
      <c r="A16" s="7" t="s">
        <v>8</v>
      </c>
      <c r="B16" s="8">
        <v>53</v>
      </c>
      <c r="C16" s="9">
        <v>10</v>
      </c>
    </row>
    <row r="17" spans="1:3" x14ac:dyDescent="0.2">
      <c r="A17" s="7" t="s">
        <v>9</v>
      </c>
      <c r="B17" s="8">
        <v>32995</v>
      </c>
      <c r="C17" s="9">
        <v>135</v>
      </c>
    </row>
    <row r="18" spans="1:3" x14ac:dyDescent="0.2">
      <c r="A18" s="7" t="s">
        <v>10</v>
      </c>
      <c r="B18" s="8">
        <v>0</v>
      </c>
      <c r="C18" s="9">
        <v>0</v>
      </c>
    </row>
    <row r="19" spans="1:3" x14ac:dyDescent="0.2">
      <c r="A19" s="7" t="s">
        <v>11</v>
      </c>
      <c r="B19" s="8">
        <v>57</v>
      </c>
      <c r="C19" s="9">
        <v>3</v>
      </c>
    </row>
    <row r="20" spans="1:3" x14ac:dyDescent="0.2">
      <c r="A20" s="7" t="s">
        <v>12</v>
      </c>
      <c r="B20" s="8">
        <v>0</v>
      </c>
      <c r="C20" s="9">
        <v>0</v>
      </c>
    </row>
    <row r="21" spans="1:3" x14ac:dyDescent="0.2">
      <c r="A21" s="7" t="s">
        <v>13</v>
      </c>
      <c r="B21" s="8">
        <v>9</v>
      </c>
      <c r="C21" s="9">
        <v>0</v>
      </c>
    </row>
    <row r="22" spans="1:3" x14ac:dyDescent="0.2">
      <c r="A22" s="7" t="s">
        <v>14</v>
      </c>
      <c r="B22" s="8">
        <v>254</v>
      </c>
      <c r="C22" s="9">
        <v>7</v>
      </c>
    </row>
    <row r="23" spans="1:3" x14ac:dyDescent="0.2">
      <c r="A23" s="7" t="s">
        <v>15</v>
      </c>
      <c r="B23" s="8">
        <v>86</v>
      </c>
      <c r="C23" s="9">
        <v>1</v>
      </c>
    </row>
    <row r="24" spans="1:3" x14ac:dyDescent="0.2">
      <c r="A24" s="7" t="s">
        <v>16</v>
      </c>
      <c r="B24" s="8">
        <v>17</v>
      </c>
      <c r="C24" s="9">
        <v>0</v>
      </c>
    </row>
    <row r="25" spans="1:3" x14ac:dyDescent="0.2">
      <c r="A25" s="7" t="s">
        <v>17</v>
      </c>
      <c r="B25" s="8">
        <v>15</v>
      </c>
      <c r="C25" s="9">
        <v>0</v>
      </c>
    </row>
    <row r="26" spans="1:3" x14ac:dyDescent="0.2">
      <c r="A26" s="7" t="s">
        <v>18</v>
      </c>
      <c r="B26" s="8">
        <v>0</v>
      </c>
      <c r="C26" s="9">
        <v>0</v>
      </c>
    </row>
    <row r="27" spans="1:3" x14ac:dyDescent="0.2">
      <c r="A27" s="7" t="s">
        <v>19</v>
      </c>
      <c r="B27" s="8">
        <v>177</v>
      </c>
      <c r="C27" s="9">
        <v>43</v>
      </c>
    </row>
    <row r="28" spans="1:3" x14ac:dyDescent="0.2">
      <c r="A28" s="7" t="s">
        <v>20</v>
      </c>
      <c r="B28" s="8">
        <v>0</v>
      </c>
      <c r="C28" s="9">
        <v>0</v>
      </c>
    </row>
    <row r="29" spans="1:3" x14ac:dyDescent="0.2">
      <c r="A29" s="7" t="s">
        <v>21</v>
      </c>
      <c r="B29" s="8">
        <v>134</v>
      </c>
      <c r="C29" s="9">
        <v>4</v>
      </c>
    </row>
    <row r="30" spans="1:3" x14ac:dyDescent="0.2">
      <c r="A30" s="7" t="s">
        <v>22</v>
      </c>
      <c r="B30" s="8">
        <v>120</v>
      </c>
      <c r="C30" s="9">
        <v>8</v>
      </c>
    </row>
    <row r="31" spans="1:3" x14ac:dyDescent="0.2">
      <c r="A31" s="7" t="s">
        <v>23</v>
      </c>
      <c r="B31" s="8">
        <v>0</v>
      </c>
      <c r="C31" s="9">
        <v>0</v>
      </c>
    </row>
    <row r="32" spans="1:3" x14ac:dyDescent="0.2">
      <c r="A32" s="7" t="s">
        <v>24</v>
      </c>
      <c r="B32" s="8">
        <v>5</v>
      </c>
      <c r="C32" s="9">
        <v>0</v>
      </c>
    </row>
    <row r="33" spans="1:3" x14ac:dyDescent="0.2">
      <c r="A33" s="7" t="s">
        <v>25</v>
      </c>
      <c r="B33" s="8">
        <v>41</v>
      </c>
      <c r="C33" s="9">
        <v>0</v>
      </c>
    </row>
    <row r="34" spans="1:3" x14ac:dyDescent="0.2">
      <c r="A34" s="7" t="s">
        <v>26</v>
      </c>
      <c r="B34" s="8">
        <v>28</v>
      </c>
      <c r="C34" s="9">
        <v>0</v>
      </c>
    </row>
    <row r="35" spans="1:3" x14ac:dyDescent="0.2">
      <c r="A35" s="7" t="s">
        <v>27</v>
      </c>
      <c r="B35" s="8">
        <v>28</v>
      </c>
      <c r="C35" s="9">
        <v>1</v>
      </c>
    </row>
    <row r="36" spans="1:3" x14ac:dyDescent="0.2">
      <c r="A36" s="7" t="s">
        <v>28</v>
      </c>
      <c r="B36" s="8">
        <v>8</v>
      </c>
      <c r="C36" s="9">
        <v>0</v>
      </c>
    </row>
    <row r="37" spans="1:3" x14ac:dyDescent="0.2">
      <c r="A37" s="7" t="s">
        <v>29</v>
      </c>
      <c r="B37" s="8">
        <v>0</v>
      </c>
      <c r="C37" s="9">
        <v>0</v>
      </c>
    </row>
    <row r="38" spans="1:3" x14ac:dyDescent="0.2">
      <c r="A38" s="7" t="s">
        <v>30</v>
      </c>
      <c r="B38" s="8">
        <v>139</v>
      </c>
      <c r="C38" s="9">
        <v>0</v>
      </c>
    </row>
    <row r="39" spans="1:3" x14ac:dyDescent="0.2">
      <c r="A39" s="7" t="s">
        <v>31</v>
      </c>
      <c r="B39" s="8">
        <v>45</v>
      </c>
      <c r="C39" s="9">
        <v>5</v>
      </c>
    </row>
    <row r="40" spans="1:3" x14ac:dyDescent="0.2">
      <c r="A40" s="7" t="s">
        <v>32</v>
      </c>
      <c r="B40" s="8">
        <v>0</v>
      </c>
      <c r="C40" s="9">
        <v>0</v>
      </c>
    </row>
    <row r="41" spans="1:3" x14ac:dyDescent="0.2">
      <c r="A41" s="4" t="s">
        <v>33</v>
      </c>
      <c r="B41" s="10">
        <f>SUM(B9:B40)</f>
        <v>34314</v>
      </c>
      <c r="C41" s="10">
        <f>SUM(C9:C40)</f>
        <v>228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B9" sqref="B9:C40"/>
    </sheetView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3" t="s">
        <v>42</v>
      </c>
      <c r="C5" s="13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34</v>
      </c>
      <c r="C8" s="6" t="s">
        <v>35</v>
      </c>
    </row>
    <row r="9" spans="1:3" x14ac:dyDescent="0.2">
      <c r="A9" s="7" t="s">
        <v>1</v>
      </c>
      <c r="B9" s="8">
        <v>0</v>
      </c>
      <c r="C9" s="9">
        <v>0</v>
      </c>
    </row>
    <row r="10" spans="1:3" x14ac:dyDescent="0.2">
      <c r="A10" s="7" t="s">
        <v>2</v>
      </c>
      <c r="B10" s="8">
        <v>0</v>
      </c>
      <c r="C10" s="9">
        <v>0</v>
      </c>
    </row>
    <row r="11" spans="1:3" x14ac:dyDescent="0.2">
      <c r="A11" s="7" t="s">
        <v>3</v>
      </c>
      <c r="B11" s="8">
        <v>0</v>
      </c>
      <c r="C11" s="9">
        <v>0</v>
      </c>
    </row>
    <row r="12" spans="1:3" x14ac:dyDescent="0.2">
      <c r="A12" s="7" t="s">
        <v>4</v>
      </c>
      <c r="B12" s="8">
        <v>0</v>
      </c>
      <c r="C12" s="9">
        <v>0</v>
      </c>
    </row>
    <row r="13" spans="1:3" x14ac:dyDescent="0.2">
      <c r="A13" s="7" t="s">
        <v>5</v>
      </c>
      <c r="B13" s="8">
        <v>0</v>
      </c>
      <c r="C13" s="9">
        <v>0</v>
      </c>
    </row>
    <row r="14" spans="1:3" x14ac:dyDescent="0.2">
      <c r="A14" s="7" t="s">
        <v>6</v>
      </c>
      <c r="B14" s="8">
        <v>0</v>
      </c>
      <c r="C14" s="9">
        <v>0</v>
      </c>
    </row>
    <row r="15" spans="1:3" x14ac:dyDescent="0.2">
      <c r="A15" s="7" t="s">
        <v>7</v>
      </c>
      <c r="B15" s="8">
        <v>0</v>
      </c>
      <c r="C15" s="9">
        <v>0</v>
      </c>
    </row>
    <row r="16" spans="1:3" x14ac:dyDescent="0.2">
      <c r="A16" s="7" t="s">
        <v>8</v>
      </c>
      <c r="B16" s="8">
        <v>0</v>
      </c>
      <c r="C16" s="9">
        <v>0</v>
      </c>
    </row>
    <row r="17" spans="1:3" x14ac:dyDescent="0.2">
      <c r="A17" s="7" t="s">
        <v>9</v>
      </c>
      <c r="B17" s="8">
        <v>209</v>
      </c>
      <c r="C17" s="9">
        <v>161</v>
      </c>
    </row>
    <row r="18" spans="1:3" x14ac:dyDescent="0.2">
      <c r="A18" s="7" t="s">
        <v>10</v>
      </c>
      <c r="B18" s="8">
        <v>0</v>
      </c>
      <c r="C18" s="9">
        <v>0</v>
      </c>
    </row>
    <row r="19" spans="1:3" x14ac:dyDescent="0.2">
      <c r="A19" s="7" t="s">
        <v>11</v>
      </c>
      <c r="B19" s="8">
        <v>0</v>
      </c>
      <c r="C19" s="9">
        <v>0</v>
      </c>
    </row>
    <row r="20" spans="1:3" x14ac:dyDescent="0.2">
      <c r="A20" s="7" t="s">
        <v>12</v>
      </c>
      <c r="B20" s="8">
        <v>0</v>
      </c>
      <c r="C20" s="9">
        <v>0</v>
      </c>
    </row>
    <row r="21" spans="1:3" x14ac:dyDescent="0.2">
      <c r="A21" s="7" t="s">
        <v>13</v>
      </c>
      <c r="B21" s="8">
        <v>0</v>
      </c>
      <c r="C21" s="9">
        <v>0</v>
      </c>
    </row>
    <row r="22" spans="1:3" x14ac:dyDescent="0.2">
      <c r="A22" s="7" t="s">
        <v>14</v>
      </c>
      <c r="B22" s="8">
        <v>0</v>
      </c>
      <c r="C22" s="9">
        <v>0</v>
      </c>
    </row>
    <row r="23" spans="1:3" x14ac:dyDescent="0.2">
      <c r="A23" s="7" t="s">
        <v>15</v>
      </c>
      <c r="B23" s="8">
        <v>0</v>
      </c>
      <c r="C23" s="9">
        <v>0</v>
      </c>
    </row>
    <row r="24" spans="1:3" x14ac:dyDescent="0.2">
      <c r="A24" s="7" t="s">
        <v>16</v>
      </c>
      <c r="B24" s="8">
        <v>0</v>
      </c>
      <c r="C24" s="9">
        <v>0</v>
      </c>
    </row>
    <row r="25" spans="1:3" x14ac:dyDescent="0.2">
      <c r="A25" s="7" t="s">
        <v>17</v>
      </c>
      <c r="B25" s="8">
        <v>0</v>
      </c>
      <c r="C25" s="9">
        <v>0</v>
      </c>
    </row>
    <row r="26" spans="1:3" x14ac:dyDescent="0.2">
      <c r="A26" s="7" t="s">
        <v>18</v>
      </c>
      <c r="B26" s="8">
        <v>0</v>
      </c>
      <c r="C26" s="9">
        <v>0</v>
      </c>
    </row>
    <row r="27" spans="1:3" x14ac:dyDescent="0.2">
      <c r="A27" s="7" t="s">
        <v>19</v>
      </c>
      <c r="B27" s="8">
        <v>0</v>
      </c>
      <c r="C27" s="9">
        <v>0</v>
      </c>
    </row>
    <row r="28" spans="1:3" x14ac:dyDescent="0.2">
      <c r="A28" s="7" t="s">
        <v>20</v>
      </c>
      <c r="B28" s="8">
        <v>0</v>
      </c>
      <c r="C28" s="9">
        <v>0</v>
      </c>
    </row>
    <row r="29" spans="1:3" x14ac:dyDescent="0.2">
      <c r="A29" s="7" t="s">
        <v>21</v>
      </c>
      <c r="B29" s="8">
        <v>0</v>
      </c>
      <c r="C29" s="9">
        <v>0</v>
      </c>
    </row>
    <row r="30" spans="1:3" x14ac:dyDescent="0.2">
      <c r="A30" s="7" t="s">
        <v>22</v>
      </c>
      <c r="B30" s="8">
        <v>0</v>
      </c>
      <c r="C30" s="9">
        <v>0</v>
      </c>
    </row>
    <row r="31" spans="1:3" x14ac:dyDescent="0.2">
      <c r="A31" s="7" t="s">
        <v>23</v>
      </c>
      <c r="B31" s="8">
        <v>0</v>
      </c>
      <c r="C31" s="9">
        <v>0</v>
      </c>
    </row>
    <row r="32" spans="1:3" x14ac:dyDescent="0.2">
      <c r="A32" s="7" t="s">
        <v>24</v>
      </c>
      <c r="B32" s="8">
        <v>0</v>
      </c>
      <c r="C32" s="9">
        <v>0</v>
      </c>
    </row>
    <row r="33" spans="1:3" x14ac:dyDescent="0.2">
      <c r="A33" s="7" t="s">
        <v>25</v>
      </c>
      <c r="B33" s="8">
        <v>0</v>
      </c>
      <c r="C33" s="9">
        <v>0</v>
      </c>
    </row>
    <row r="34" spans="1:3" x14ac:dyDescent="0.2">
      <c r="A34" s="7" t="s">
        <v>26</v>
      </c>
      <c r="B34" s="8">
        <v>0</v>
      </c>
      <c r="C34" s="9">
        <v>0</v>
      </c>
    </row>
    <row r="35" spans="1:3" x14ac:dyDescent="0.2">
      <c r="A35" s="7" t="s">
        <v>27</v>
      </c>
      <c r="B35" s="8">
        <v>0</v>
      </c>
      <c r="C35" s="9">
        <v>0</v>
      </c>
    </row>
    <row r="36" spans="1:3" x14ac:dyDescent="0.2">
      <c r="A36" s="7" t="s">
        <v>28</v>
      </c>
      <c r="B36" s="8">
        <v>0</v>
      </c>
      <c r="C36" s="9">
        <v>0</v>
      </c>
    </row>
    <row r="37" spans="1:3" x14ac:dyDescent="0.2">
      <c r="A37" s="7" t="s">
        <v>29</v>
      </c>
      <c r="B37" s="8">
        <v>0</v>
      </c>
      <c r="C37" s="9">
        <v>0</v>
      </c>
    </row>
    <row r="38" spans="1:3" x14ac:dyDescent="0.2">
      <c r="A38" s="7" t="s">
        <v>30</v>
      </c>
      <c r="B38" s="8">
        <v>0</v>
      </c>
      <c r="C38" s="9">
        <v>0</v>
      </c>
    </row>
    <row r="39" spans="1:3" x14ac:dyDescent="0.2">
      <c r="A39" s="7" t="s">
        <v>31</v>
      </c>
      <c r="B39" s="8">
        <v>0</v>
      </c>
      <c r="C39" s="9">
        <v>0</v>
      </c>
    </row>
    <row r="40" spans="1:3" x14ac:dyDescent="0.2">
      <c r="A40" s="7" t="s">
        <v>32</v>
      </c>
      <c r="B40" s="8">
        <v>0</v>
      </c>
      <c r="C40" s="9">
        <v>0</v>
      </c>
    </row>
    <row r="41" spans="1:3" x14ac:dyDescent="0.2">
      <c r="A41" s="4" t="s">
        <v>33</v>
      </c>
      <c r="B41" s="10">
        <f>SUM(B9:B40)</f>
        <v>209</v>
      </c>
      <c r="C41" s="10">
        <f>SUM(C9:C40)</f>
        <v>161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B9" sqref="B9:C40"/>
    </sheetView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3" t="s">
        <v>51</v>
      </c>
      <c r="C5" s="13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34</v>
      </c>
      <c r="C8" s="6" t="s">
        <v>35</v>
      </c>
    </row>
    <row r="9" spans="1:3" x14ac:dyDescent="0.2">
      <c r="A9" s="7" t="s">
        <v>1</v>
      </c>
      <c r="B9" s="8">
        <v>14</v>
      </c>
      <c r="C9" s="9">
        <v>0</v>
      </c>
    </row>
    <row r="10" spans="1:3" x14ac:dyDescent="0.2">
      <c r="A10" s="7" t="s">
        <v>2</v>
      </c>
      <c r="B10" s="8">
        <v>509</v>
      </c>
      <c r="C10" s="9">
        <v>1</v>
      </c>
    </row>
    <row r="11" spans="1:3" x14ac:dyDescent="0.2">
      <c r="A11" s="7" t="s">
        <v>3</v>
      </c>
      <c r="B11" s="8">
        <v>0</v>
      </c>
      <c r="C11" s="9">
        <v>0</v>
      </c>
    </row>
    <row r="12" spans="1:3" x14ac:dyDescent="0.2">
      <c r="A12" s="7" t="s">
        <v>4</v>
      </c>
      <c r="B12" s="8">
        <v>0</v>
      </c>
      <c r="C12" s="9">
        <v>0</v>
      </c>
    </row>
    <row r="13" spans="1:3" x14ac:dyDescent="0.2">
      <c r="A13" s="7" t="s">
        <v>5</v>
      </c>
      <c r="B13" s="8">
        <v>5</v>
      </c>
      <c r="C13" s="9">
        <v>0</v>
      </c>
    </row>
    <row r="14" spans="1:3" x14ac:dyDescent="0.2">
      <c r="A14" s="7" t="s">
        <v>6</v>
      </c>
      <c r="B14" s="8">
        <v>0</v>
      </c>
      <c r="C14" s="9">
        <v>0</v>
      </c>
    </row>
    <row r="15" spans="1:3" x14ac:dyDescent="0.2">
      <c r="A15" s="7" t="s">
        <v>7</v>
      </c>
      <c r="B15" s="8">
        <v>32</v>
      </c>
      <c r="C15" s="9">
        <v>0</v>
      </c>
    </row>
    <row r="16" spans="1:3" x14ac:dyDescent="0.2">
      <c r="A16" s="7" t="s">
        <v>8</v>
      </c>
      <c r="B16" s="8">
        <v>89</v>
      </c>
      <c r="C16" s="9">
        <v>0</v>
      </c>
    </row>
    <row r="17" spans="1:3" x14ac:dyDescent="0.2">
      <c r="A17" s="7" t="s">
        <v>9</v>
      </c>
      <c r="B17" s="8">
        <v>84458</v>
      </c>
      <c r="C17" s="9">
        <v>149</v>
      </c>
    </row>
    <row r="18" spans="1:3" x14ac:dyDescent="0.2">
      <c r="A18" s="7" t="s">
        <v>10</v>
      </c>
      <c r="B18" s="8">
        <v>0</v>
      </c>
      <c r="C18" s="9">
        <v>0</v>
      </c>
    </row>
    <row r="19" spans="1:3" x14ac:dyDescent="0.2">
      <c r="A19" s="7" t="s">
        <v>11</v>
      </c>
      <c r="B19" s="8">
        <v>305</v>
      </c>
      <c r="C19" s="9">
        <v>0</v>
      </c>
    </row>
    <row r="20" spans="1:3" x14ac:dyDescent="0.2">
      <c r="A20" s="7" t="s">
        <v>12</v>
      </c>
      <c r="B20" s="8">
        <v>0</v>
      </c>
      <c r="C20" s="9">
        <v>0</v>
      </c>
    </row>
    <row r="21" spans="1:3" x14ac:dyDescent="0.2">
      <c r="A21" s="7" t="s">
        <v>13</v>
      </c>
      <c r="B21" s="8">
        <v>602</v>
      </c>
      <c r="C21" s="9">
        <v>7</v>
      </c>
    </row>
    <row r="22" spans="1:3" x14ac:dyDescent="0.2">
      <c r="A22" s="7" t="s">
        <v>14</v>
      </c>
      <c r="B22" s="8">
        <v>1172</v>
      </c>
      <c r="C22" s="9">
        <v>3</v>
      </c>
    </row>
    <row r="23" spans="1:3" x14ac:dyDescent="0.2">
      <c r="A23" s="7" t="s">
        <v>15</v>
      </c>
      <c r="B23" s="8">
        <v>257</v>
      </c>
      <c r="C23" s="9">
        <v>0</v>
      </c>
    </row>
    <row r="24" spans="1:3" x14ac:dyDescent="0.2">
      <c r="A24" s="7" t="s">
        <v>16</v>
      </c>
      <c r="B24" s="8">
        <v>7</v>
      </c>
      <c r="C24" s="9">
        <v>0</v>
      </c>
    </row>
    <row r="25" spans="1:3" x14ac:dyDescent="0.2">
      <c r="A25" s="7" t="s">
        <v>17</v>
      </c>
      <c r="B25" s="8">
        <v>0</v>
      </c>
      <c r="C25" s="9">
        <v>0</v>
      </c>
    </row>
    <row r="26" spans="1:3" x14ac:dyDescent="0.2">
      <c r="A26" s="7" t="s">
        <v>18</v>
      </c>
      <c r="B26" s="8">
        <v>0</v>
      </c>
      <c r="C26" s="9">
        <v>0</v>
      </c>
    </row>
    <row r="27" spans="1:3" x14ac:dyDescent="0.2">
      <c r="A27" s="7" t="s">
        <v>19</v>
      </c>
      <c r="B27" s="8">
        <v>49</v>
      </c>
      <c r="C27" s="9">
        <v>0</v>
      </c>
    </row>
    <row r="28" spans="1:3" x14ac:dyDescent="0.2">
      <c r="A28" s="7" t="s">
        <v>20</v>
      </c>
      <c r="B28" s="8">
        <v>0</v>
      </c>
      <c r="C28" s="9">
        <v>0</v>
      </c>
    </row>
    <row r="29" spans="1:3" x14ac:dyDescent="0.2">
      <c r="A29" s="7" t="s">
        <v>21</v>
      </c>
      <c r="B29" s="8">
        <v>1179</v>
      </c>
      <c r="C29" s="9">
        <v>4</v>
      </c>
    </row>
    <row r="30" spans="1:3" x14ac:dyDescent="0.2">
      <c r="A30" s="7" t="s">
        <v>22</v>
      </c>
      <c r="B30" s="8">
        <v>145</v>
      </c>
      <c r="C30" s="9">
        <v>12</v>
      </c>
    </row>
    <row r="31" spans="1:3" x14ac:dyDescent="0.2">
      <c r="A31" s="7" t="s">
        <v>23</v>
      </c>
      <c r="B31" s="8">
        <v>0</v>
      </c>
      <c r="C31" s="9">
        <v>0</v>
      </c>
    </row>
    <row r="32" spans="1:3" x14ac:dyDescent="0.2">
      <c r="A32" s="7" t="s">
        <v>24</v>
      </c>
      <c r="B32" s="8">
        <v>0</v>
      </c>
      <c r="C32" s="9">
        <v>0</v>
      </c>
    </row>
    <row r="33" spans="1:3" x14ac:dyDescent="0.2">
      <c r="A33" s="7" t="s">
        <v>25</v>
      </c>
      <c r="B33" s="8">
        <v>194</v>
      </c>
      <c r="C33" s="9">
        <v>0</v>
      </c>
    </row>
    <row r="34" spans="1:3" x14ac:dyDescent="0.2">
      <c r="A34" s="7" t="s">
        <v>26</v>
      </c>
      <c r="B34" s="8">
        <v>95</v>
      </c>
      <c r="C34" s="9">
        <v>2</v>
      </c>
    </row>
    <row r="35" spans="1:3" x14ac:dyDescent="0.2">
      <c r="A35" s="7" t="s">
        <v>27</v>
      </c>
      <c r="B35" s="8">
        <v>44</v>
      </c>
      <c r="C35" s="9">
        <v>0</v>
      </c>
    </row>
    <row r="36" spans="1:3" x14ac:dyDescent="0.2">
      <c r="A36" s="7" t="s">
        <v>28</v>
      </c>
      <c r="B36" s="8">
        <v>7</v>
      </c>
      <c r="C36" s="9">
        <v>0</v>
      </c>
    </row>
    <row r="37" spans="1:3" x14ac:dyDescent="0.2">
      <c r="A37" s="7" t="s">
        <v>29</v>
      </c>
      <c r="B37" s="8">
        <v>0</v>
      </c>
      <c r="C37" s="9">
        <v>0</v>
      </c>
    </row>
    <row r="38" spans="1:3" x14ac:dyDescent="0.2">
      <c r="A38" s="7" t="s">
        <v>30</v>
      </c>
      <c r="B38" s="8">
        <v>69</v>
      </c>
      <c r="C38" s="9">
        <v>0</v>
      </c>
    </row>
    <row r="39" spans="1:3" x14ac:dyDescent="0.2">
      <c r="A39" s="7" t="s">
        <v>31</v>
      </c>
      <c r="B39" s="8">
        <v>364</v>
      </c>
      <c r="C39" s="9">
        <v>7</v>
      </c>
    </row>
    <row r="40" spans="1:3" x14ac:dyDescent="0.2">
      <c r="A40" s="7" t="s">
        <v>32</v>
      </c>
      <c r="B40" s="8">
        <v>0</v>
      </c>
      <c r="C40" s="9">
        <v>0</v>
      </c>
    </row>
    <row r="41" spans="1:3" x14ac:dyDescent="0.2">
      <c r="A41" s="4" t="s">
        <v>33</v>
      </c>
      <c r="B41" s="10">
        <f>SUM(B9:B40)</f>
        <v>89596</v>
      </c>
      <c r="C41" s="10">
        <f>SUM(C9:C40)</f>
        <v>185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A40" sqref="A40"/>
    </sheetView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3" t="s">
        <v>47</v>
      </c>
      <c r="C5" s="13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34</v>
      </c>
      <c r="C8" s="6" t="s">
        <v>35</v>
      </c>
    </row>
    <row r="9" spans="1:3" x14ac:dyDescent="0.2">
      <c r="A9" s="7" t="s">
        <v>1</v>
      </c>
      <c r="B9" s="8">
        <v>10</v>
      </c>
      <c r="C9" s="9">
        <v>0</v>
      </c>
    </row>
    <row r="10" spans="1:3" x14ac:dyDescent="0.2">
      <c r="A10" s="7" t="s">
        <v>2</v>
      </c>
      <c r="B10" s="8">
        <v>334</v>
      </c>
      <c r="C10" s="9">
        <v>0</v>
      </c>
    </row>
    <row r="11" spans="1:3" x14ac:dyDescent="0.2">
      <c r="A11" s="7" t="s">
        <v>3</v>
      </c>
      <c r="B11" s="8">
        <v>0</v>
      </c>
      <c r="C11" s="9">
        <v>0</v>
      </c>
    </row>
    <row r="12" spans="1:3" x14ac:dyDescent="0.2">
      <c r="A12" s="7" t="s">
        <v>4</v>
      </c>
      <c r="B12" s="8">
        <v>2</v>
      </c>
      <c r="C12" s="9">
        <v>0</v>
      </c>
    </row>
    <row r="13" spans="1:3" x14ac:dyDescent="0.2">
      <c r="A13" s="7" t="s">
        <v>5</v>
      </c>
      <c r="B13" s="8">
        <v>16</v>
      </c>
      <c r="C13" s="9">
        <v>0</v>
      </c>
    </row>
    <row r="14" spans="1:3" x14ac:dyDescent="0.2">
      <c r="A14" s="7" t="s">
        <v>6</v>
      </c>
      <c r="B14" s="8">
        <v>0</v>
      </c>
      <c r="C14" s="9">
        <v>0</v>
      </c>
    </row>
    <row r="15" spans="1:3" x14ac:dyDescent="0.2">
      <c r="A15" s="7" t="s">
        <v>7</v>
      </c>
      <c r="B15" s="8">
        <v>24</v>
      </c>
      <c r="C15" s="9">
        <v>0</v>
      </c>
    </row>
    <row r="16" spans="1:3" x14ac:dyDescent="0.2">
      <c r="A16" s="7" t="s">
        <v>8</v>
      </c>
      <c r="B16" s="8">
        <v>283</v>
      </c>
      <c r="C16" s="9">
        <v>3</v>
      </c>
    </row>
    <row r="17" spans="1:3" x14ac:dyDescent="0.2">
      <c r="A17" s="7" t="s">
        <v>9</v>
      </c>
      <c r="B17" s="8">
        <v>12501</v>
      </c>
      <c r="C17" s="9">
        <v>28</v>
      </c>
    </row>
    <row r="18" spans="1:3" x14ac:dyDescent="0.2">
      <c r="A18" s="7" t="s">
        <v>10</v>
      </c>
      <c r="B18" s="8">
        <v>0</v>
      </c>
      <c r="C18" s="9">
        <v>0</v>
      </c>
    </row>
    <row r="19" spans="1:3" x14ac:dyDescent="0.2">
      <c r="A19" s="7" t="s">
        <v>11</v>
      </c>
      <c r="B19" s="8">
        <v>471</v>
      </c>
      <c r="C19" s="9">
        <v>0</v>
      </c>
    </row>
    <row r="20" spans="1:3" x14ac:dyDescent="0.2">
      <c r="A20" s="7" t="s">
        <v>12</v>
      </c>
      <c r="B20" s="8">
        <v>0</v>
      </c>
      <c r="C20" s="9">
        <v>0</v>
      </c>
    </row>
    <row r="21" spans="1:3" x14ac:dyDescent="0.2">
      <c r="A21" s="7" t="s">
        <v>13</v>
      </c>
      <c r="B21" s="8">
        <v>18</v>
      </c>
      <c r="C21" s="9">
        <v>0</v>
      </c>
    </row>
    <row r="22" spans="1:3" x14ac:dyDescent="0.2">
      <c r="A22" s="7" t="s">
        <v>14</v>
      </c>
      <c r="B22" s="8">
        <v>1519</v>
      </c>
      <c r="C22" s="9">
        <v>0</v>
      </c>
    </row>
    <row r="23" spans="1:3" x14ac:dyDescent="0.2">
      <c r="A23" s="7" t="s">
        <v>15</v>
      </c>
      <c r="B23" s="8">
        <v>481</v>
      </c>
      <c r="C23" s="9">
        <v>1</v>
      </c>
    </row>
    <row r="24" spans="1:3" x14ac:dyDescent="0.2">
      <c r="A24" s="7" t="s">
        <v>16</v>
      </c>
      <c r="B24" s="8">
        <v>22</v>
      </c>
      <c r="C24" s="9">
        <v>0</v>
      </c>
    </row>
    <row r="25" spans="1:3" x14ac:dyDescent="0.2">
      <c r="A25" s="7" t="s">
        <v>17</v>
      </c>
      <c r="B25" s="8">
        <v>23</v>
      </c>
      <c r="C25" s="9">
        <v>0</v>
      </c>
    </row>
    <row r="26" spans="1:3" x14ac:dyDescent="0.2">
      <c r="A26" s="7" t="s">
        <v>18</v>
      </c>
      <c r="B26" s="8">
        <v>0</v>
      </c>
      <c r="C26" s="9">
        <v>0</v>
      </c>
    </row>
    <row r="27" spans="1:3" x14ac:dyDescent="0.2">
      <c r="A27" s="7" t="s">
        <v>19</v>
      </c>
      <c r="B27" s="8">
        <v>1299</v>
      </c>
      <c r="C27" s="9">
        <v>3</v>
      </c>
    </row>
    <row r="28" spans="1:3" x14ac:dyDescent="0.2">
      <c r="A28" s="7" t="s">
        <v>20</v>
      </c>
      <c r="B28" s="8">
        <v>0</v>
      </c>
      <c r="C28" s="9">
        <v>0</v>
      </c>
    </row>
    <row r="29" spans="1:3" x14ac:dyDescent="0.2">
      <c r="A29" s="7" t="s">
        <v>21</v>
      </c>
      <c r="B29" s="8">
        <v>305</v>
      </c>
      <c r="C29" s="9">
        <v>0</v>
      </c>
    </row>
    <row r="30" spans="1:3" x14ac:dyDescent="0.2">
      <c r="A30" s="7" t="s">
        <v>22</v>
      </c>
      <c r="B30" s="8">
        <v>236</v>
      </c>
      <c r="C30" s="9">
        <v>2</v>
      </c>
    </row>
    <row r="31" spans="1:3" x14ac:dyDescent="0.2">
      <c r="A31" s="7" t="s">
        <v>23</v>
      </c>
      <c r="B31" s="8">
        <v>0</v>
      </c>
      <c r="C31" s="9">
        <v>0</v>
      </c>
    </row>
    <row r="32" spans="1:3" x14ac:dyDescent="0.2">
      <c r="A32" s="7" t="s">
        <v>24</v>
      </c>
      <c r="B32" s="8">
        <v>19</v>
      </c>
      <c r="C32" s="9">
        <v>0</v>
      </c>
    </row>
    <row r="33" spans="1:3" x14ac:dyDescent="0.2">
      <c r="A33" s="7" t="s">
        <v>25</v>
      </c>
      <c r="B33" s="8">
        <v>153</v>
      </c>
      <c r="C33" s="9">
        <v>0</v>
      </c>
    </row>
    <row r="34" spans="1:3" x14ac:dyDescent="0.2">
      <c r="A34" s="7" t="s">
        <v>26</v>
      </c>
      <c r="B34" s="8">
        <v>179</v>
      </c>
      <c r="C34" s="9">
        <v>0</v>
      </c>
    </row>
    <row r="35" spans="1:3" x14ac:dyDescent="0.2">
      <c r="A35" s="7" t="s">
        <v>27</v>
      </c>
      <c r="B35" s="8">
        <v>92</v>
      </c>
      <c r="C35" s="9">
        <v>0</v>
      </c>
    </row>
    <row r="36" spans="1:3" x14ac:dyDescent="0.2">
      <c r="A36" s="7" t="s">
        <v>28</v>
      </c>
      <c r="B36" s="8">
        <v>17</v>
      </c>
      <c r="C36" s="9">
        <v>0</v>
      </c>
    </row>
    <row r="37" spans="1:3" x14ac:dyDescent="0.2">
      <c r="A37" s="7" t="s">
        <v>29</v>
      </c>
      <c r="B37" s="8">
        <v>0</v>
      </c>
      <c r="C37" s="9">
        <v>0</v>
      </c>
    </row>
    <row r="38" spans="1:3" x14ac:dyDescent="0.2">
      <c r="A38" s="7" t="s">
        <v>30</v>
      </c>
      <c r="B38" s="8">
        <v>161</v>
      </c>
      <c r="C38" s="9">
        <v>1</v>
      </c>
    </row>
    <row r="39" spans="1:3" x14ac:dyDescent="0.2">
      <c r="A39" s="7" t="s">
        <v>31</v>
      </c>
      <c r="B39" s="8">
        <v>245</v>
      </c>
      <c r="C39" s="9">
        <v>1</v>
      </c>
    </row>
    <row r="40" spans="1:3" x14ac:dyDescent="0.2">
      <c r="A40" s="7" t="s">
        <v>32</v>
      </c>
      <c r="B40" s="8">
        <v>0</v>
      </c>
      <c r="C40" s="9">
        <v>0</v>
      </c>
    </row>
    <row r="41" spans="1:3" x14ac:dyDescent="0.2">
      <c r="A41" s="4" t="s">
        <v>33</v>
      </c>
      <c r="B41" s="10">
        <f>SUM(B9:B40)</f>
        <v>18410</v>
      </c>
      <c r="C41" s="10">
        <f>SUM(C9:C40)</f>
        <v>39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B9" sqref="B9:C40"/>
    </sheetView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3" t="s">
        <v>36</v>
      </c>
      <c r="C5" s="13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34</v>
      </c>
      <c r="C8" s="6" t="s">
        <v>35</v>
      </c>
    </row>
    <row r="9" spans="1:3" x14ac:dyDescent="0.2">
      <c r="A9" s="7" t="s">
        <v>1</v>
      </c>
      <c r="B9" s="8">
        <v>2</v>
      </c>
      <c r="C9" s="9">
        <v>0</v>
      </c>
    </row>
    <row r="10" spans="1:3" x14ac:dyDescent="0.2">
      <c r="A10" s="7" t="s">
        <v>2</v>
      </c>
      <c r="B10" s="8">
        <v>1003</v>
      </c>
      <c r="C10" s="9">
        <v>4</v>
      </c>
    </row>
    <row r="11" spans="1:3" x14ac:dyDescent="0.2">
      <c r="A11" s="7" t="s">
        <v>3</v>
      </c>
      <c r="B11" s="8">
        <v>0</v>
      </c>
      <c r="C11" s="9">
        <v>0</v>
      </c>
    </row>
    <row r="12" spans="1:3" x14ac:dyDescent="0.2">
      <c r="A12" s="7" t="s">
        <v>4</v>
      </c>
      <c r="B12" s="8">
        <v>0</v>
      </c>
      <c r="C12" s="9">
        <v>0</v>
      </c>
    </row>
    <row r="13" spans="1:3" x14ac:dyDescent="0.2">
      <c r="A13" s="7" t="s">
        <v>5</v>
      </c>
      <c r="B13" s="8">
        <v>1</v>
      </c>
      <c r="C13" s="9">
        <v>0</v>
      </c>
    </row>
    <row r="14" spans="1:3" x14ac:dyDescent="0.2">
      <c r="A14" s="7" t="s">
        <v>6</v>
      </c>
      <c r="B14" s="8">
        <v>0</v>
      </c>
      <c r="C14" s="9">
        <v>0</v>
      </c>
    </row>
    <row r="15" spans="1:3" x14ac:dyDescent="0.2">
      <c r="A15" s="7" t="s">
        <v>7</v>
      </c>
      <c r="B15" s="8">
        <v>2</v>
      </c>
      <c r="C15" s="9">
        <v>0</v>
      </c>
    </row>
    <row r="16" spans="1:3" x14ac:dyDescent="0.2">
      <c r="A16" s="7" t="s">
        <v>8</v>
      </c>
      <c r="B16" s="8">
        <v>0</v>
      </c>
      <c r="C16" s="9">
        <v>0</v>
      </c>
    </row>
    <row r="17" spans="1:3" x14ac:dyDescent="0.2">
      <c r="A17" s="7" t="s">
        <v>9</v>
      </c>
      <c r="B17" s="8">
        <v>122103</v>
      </c>
      <c r="C17" s="9">
        <v>46</v>
      </c>
    </row>
    <row r="18" spans="1:3" x14ac:dyDescent="0.2">
      <c r="A18" s="7" t="s">
        <v>10</v>
      </c>
      <c r="B18" s="8">
        <v>0</v>
      </c>
      <c r="C18" s="9">
        <v>0</v>
      </c>
    </row>
    <row r="19" spans="1:3" x14ac:dyDescent="0.2">
      <c r="A19" s="7" t="s">
        <v>11</v>
      </c>
      <c r="B19" s="8">
        <v>115</v>
      </c>
      <c r="C19" s="9">
        <v>0</v>
      </c>
    </row>
    <row r="20" spans="1:3" x14ac:dyDescent="0.2">
      <c r="A20" s="7" t="s">
        <v>12</v>
      </c>
      <c r="B20" s="8">
        <v>0</v>
      </c>
      <c r="C20" s="9">
        <v>0</v>
      </c>
    </row>
    <row r="21" spans="1:3" x14ac:dyDescent="0.2">
      <c r="A21" s="7" t="s">
        <v>13</v>
      </c>
      <c r="B21" s="8">
        <v>85</v>
      </c>
      <c r="C21" s="9">
        <v>1</v>
      </c>
    </row>
    <row r="22" spans="1:3" x14ac:dyDescent="0.2">
      <c r="A22" s="7" t="s">
        <v>14</v>
      </c>
      <c r="B22" s="8">
        <v>5986</v>
      </c>
      <c r="C22" s="9">
        <v>12</v>
      </c>
    </row>
    <row r="23" spans="1:3" x14ac:dyDescent="0.2">
      <c r="A23" s="7" t="s">
        <v>15</v>
      </c>
      <c r="B23" s="8">
        <v>5783</v>
      </c>
      <c r="C23" s="9">
        <v>1</v>
      </c>
    </row>
    <row r="24" spans="1:3" x14ac:dyDescent="0.2">
      <c r="A24" s="7" t="s">
        <v>16</v>
      </c>
      <c r="B24" s="8">
        <v>0</v>
      </c>
      <c r="C24" s="9">
        <v>0</v>
      </c>
    </row>
    <row r="25" spans="1:3" x14ac:dyDescent="0.2">
      <c r="A25" s="7" t="s">
        <v>17</v>
      </c>
      <c r="B25" s="8">
        <v>0</v>
      </c>
      <c r="C25" s="9">
        <v>0</v>
      </c>
    </row>
    <row r="26" spans="1:3" x14ac:dyDescent="0.2">
      <c r="A26" s="7" t="s">
        <v>18</v>
      </c>
      <c r="B26" s="8">
        <v>0</v>
      </c>
      <c r="C26" s="9">
        <v>0</v>
      </c>
    </row>
    <row r="27" spans="1:3" x14ac:dyDescent="0.2">
      <c r="A27" s="7" t="s">
        <v>19</v>
      </c>
      <c r="B27" s="8">
        <v>5</v>
      </c>
      <c r="C27" s="9">
        <v>0</v>
      </c>
    </row>
    <row r="28" spans="1:3" x14ac:dyDescent="0.2">
      <c r="A28" s="7" t="s">
        <v>20</v>
      </c>
      <c r="B28" s="8">
        <v>0</v>
      </c>
      <c r="C28" s="9">
        <v>0</v>
      </c>
    </row>
    <row r="29" spans="1:3" x14ac:dyDescent="0.2">
      <c r="A29" s="7" t="s">
        <v>21</v>
      </c>
      <c r="B29" s="8">
        <v>28</v>
      </c>
      <c r="C29" s="9">
        <v>0</v>
      </c>
    </row>
    <row r="30" spans="1:3" x14ac:dyDescent="0.2">
      <c r="A30" s="7" t="s">
        <v>22</v>
      </c>
      <c r="B30" s="8">
        <v>7</v>
      </c>
      <c r="C30" s="9">
        <v>0</v>
      </c>
    </row>
    <row r="31" spans="1:3" x14ac:dyDescent="0.2">
      <c r="A31" s="7" t="s">
        <v>23</v>
      </c>
      <c r="B31" s="8">
        <v>0</v>
      </c>
      <c r="C31" s="9">
        <v>0</v>
      </c>
    </row>
    <row r="32" spans="1:3" x14ac:dyDescent="0.2">
      <c r="A32" s="7" t="s">
        <v>24</v>
      </c>
      <c r="B32" s="8">
        <v>0</v>
      </c>
      <c r="C32" s="9">
        <v>0</v>
      </c>
    </row>
    <row r="33" spans="1:3" x14ac:dyDescent="0.2">
      <c r="A33" s="7" t="s">
        <v>25</v>
      </c>
      <c r="B33" s="8">
        <v>8</v>
      </c>
      <c r="C33" s="9">
        <v>0</v>
      </c>
    </row>
    <row r="34" spans="1:3" x14ac:dyDescent="0.2">
      <c r="A34" s="7" t="s">
        <v>26</v>
      </c>
      <c r="B34" s="8">
        <v>7</v>
      </c>
      <c r="C34" s="9">
        <v>0</v>
      </c>
    </row>
    <row r="35" spans="1:3" x14ac:dyDescent="0.2">
      <c r="A35" s="7" t="s">
        <v>27</v>
      </c>
      <c r="B35" s="8">
        <v>1</v>
      </c>
      <c r="C35" s="9">
        <v>0</v>
      </c>
    </row>
    <row r="36" spans="1:3" x14ac:dyDescent="0.2">
      <c r="A36" s="7" t="s">
        <v>28</v>
      </c>
      <c r="B36" s="8">
        <v>0</v>
      </c>
      <c r="C36" s="9">
        <v>0</v>
      </c>
    </row>
    <row r="37" spans="1:3" x14ac:dyDescent="0.2">
      <c r="A37" s="7" t="s">
        <v>29</v>
      </c>
      <c r="B37" s="8">
        <v>0</v>
      </c>
      <c r="C37" s="9">
        <v>0</v>
      </c>
    </row>
    <row r="38" spans="1:3" x14ac:dyDescent="0.2">
      <c r="A38" s="7" t="s">
        <v>30</v>
      </c>
      <c r="B38" s="8">
        <v>7</v>
      </c>
      <c r="C38" s="9">
        <v>0</v>
      </c>
    </row>
    <row r="39" spans="1:3" x14ac:dyDescent="0.2">
      <c r="A39" s="7" t="s">
        <v>31</v>
      </c>
      <c r="B39" s="8">
        <v>138</v>
      </c>
      <c r="C39" s="9">
        <v>0</v>
      </c>
    </row>
    <row r="40" spans="1:3" x14ac:dyDescent="0.2">
      <c r="A40" s="7" t="s">
        <v>32</v>
      </c>
      <c r="B40" s="8">
        <v>0</v>
      </c>
      <c r="C40" s="9">
        <v>0</v>
      </c>
    </row>
    <row r="41" spans="1:3" x14ac:dyDescent="0.2">
      <c r="A41" s="4" t="s">
        <v>33</v>
      </c>
      <c r="B41" s="10">
        <f>SUM(B9:B40)</f>
        <v>135281</v>
      </c>
      <c r="C41" s="10">
        <f>SUM(C9:C40)</f>
        <v>64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B9" sqref="B9:C40"/>
    </sheetView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3" t="s">
        <v>43</v>
      </c>
      <c r="C5" s="13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34</v>
      </c>
      <c r="C8" s="6" t="s">
        <v>35</v>
      </c>
    </row>
    <row r="9" spans="1:3" x14ac:dyDescent="0.2">
      <c r="A9" s="7" t="s">
        <v>1</v>
      </c>
      <c r="B9" s="8">
        <v>0</v>
      </c>
      <c r="C9" s="9">
        <v>0</v>
      </c>
    </row>
    <row r="10" spans="1:3" x14ac:dyDescent="0.2">
      <c r="A10" s="7" t="s">
        <v>2</v>
      </c>
      <c r="B10" s="8">
        <v>0</v>
      </c>
      <c r="C10" s="9">
        <v>0</v>
      </c>
    </row>
    <row r="11" spans="1:3" x14ac:dyDescent="0.2">
      <c r="A11" s="7" t="s">
        <v>3</v>
      </c>
      <c r="B11" s="8">
        <v>0</v>
      </c>
      <c r="C11" s="9">
        <v>0</v>
      </c>
    </row>
    <row r="12" spans="1:3" x14ac:dyDescent="0.2">
      <c r="A12" s="7" t="s">
        <v>4</v>
      </c>
      <c r="B12" s="8">
        <v>0</v>
      </c>
      <c r="C12" s="9">
        <v>0</v>
      </c>
    </row>
    <row r="13" spans="1:3" x14ac:dyDescent="0.2">
      <c r="A13" s="7" t="s">
        <v>5</v>
      </c>
      <c r="B13" s="8">
        <v>0</v>
      </c>
      <c r="C13" s="9">
        <v>0</v>
      </c>
    </row>
    <row r="14" spans="1:3" x14ac:dyDescent="0.2">
      <c r="A14" s="7" t="s">
        <v>6</v>
      </c>
      <c r="B14" s="8">
        <v>0</v>
      </c>
      <c r="C14" s="9">
        <v>0</v>
      </c>
    </row>
    <row r="15" spans="1:3" x14ac:dyDescent="0.2">
      <c r="A15" s="7" t="s">
        <v>7</v>
      </c>
      <c r="B15" s="8">
        <v>0</v>
      </c>
      <c r="C15" s="9">
        <v>0</v>
      </c>
    </row>
    <row r="16" spans="1:3" x14ac:dyDescent="0.2">
      <c r="A16" s="7" t="s">
        <v>8</v>
      </c>
      <c r="B16" s="8">
        <v>0</v>
      </c>
      <c r="C16" s="9">
        <v>0</v>
      </c>
    </row>
    <row r="17" spans="1:3" x14ac:dyDescent="0.2">
      <c r="A17" s="7" t="s">
        <v>9</v>
      </c>
      <c r="B17" s="8">
        <v>10099</v>
      </c>
      <c r="C17" s="9">
        <v>60</v>
      </c>
    </row>
    <row r="18" spans="1:3" x14ac:dyDescent="0.2">
      <c r="A18" s="7" t="s">
        <v>10</v>
      </c>
      <c r="B18" s="8">
        <v>0</v>
      </c>
      <c r="C18" s="9">
        <v>0</v>
      </c>
    </row>
    <row r="19" spans="1:3" x14ac:dyDescent="0.2">
      <c r="A19" s="7" t="s">
        <v>11</v>
      </c>
      <c r="B19" s="8">
        <v>0</v>
      </c>
      <c r="C19" s="9">
        <v>0</v>
      </c>
    </row>
    <row r="20" spans="1:3" x14ac:dyDescent="0.2">
      <c r="A20" s="7" t="s">
        <v>12</v>
      </c>
      <c r="B20" s="8">
        <v>0</v>
      </c>
      <c r="C20" s="9">
        <v>0</v>
      </c>
    </row>
    <row r="21" spans="1:3" x14ac:dyDescent="0.2">
      <c r="A21" s="7" t="s">
        <v>13</v>
      </c>
      <c r="B21" s="8">
        <v>0</v>
      </c>
      <c r="C21" s="9">
        <v>0</v>
      </c>
    </row>
    <row r="22" spans="1:3" x14ac:dyDescent="0.2">
      <c r="A22" s="7" t="s">
        <v>14</v>
      </c>
      <c r="B22" s="8">
        <v>0</v>
      </c>
      <c r="C22" s="9">
        <v>0</v>
      </c>
    </row>
    <row r="23" spans="1:3" x14ac:dyDescent="0.2">
      <c r="A23" s="7" t="s">
        <v>15</v>
      </c>
      <c r="B23" s="8">
        <v>0</v>
      </c>
      <c r="C23" s="9">
        <v>0</v>
      </c>
    </row>
    <row r="24" spans="1:3" x14ac:dyDescent="0.2">
      <c r="A24" s="7" t="s">
        <v>16</v>
      </c>
      <c r="B24" s="8">
        <v>0</v>
      </c>
      <c r="C24" s="9">
        <v>0</v>
      </c>
    </row>
    <row r="25" spans="1:3" x14ac:dyDescent="0.2">
      <c r="A25" s="7" t="s">
        <v>17</v>
      </c>
      <c r="B25" s="8">
        <v>0</v>
      </c>
      <c r="C25" s="9">
        <v>0</v>
      </c>
    </row>
    <row r="26" spans="1:3" x14ac:dyDescent="0.2">
      <c r="A26" s="7" t="s">
        <v>18</v>
      </c>
      <c r="B26" s="8">
        <v>0</v>
      </c>
      <c r="C26" s="9">
        <v>0</v>
      </c>
    </row>
    <row r="27" spans="1:3" x14ac:dyDescent="0.2">
      <c r="A27" s="7" t="s">
        <v>19</v>
      </c>
      <c r="B27" s="8">
        <v>0</v>
      </c>
      <c r="C27" s="9">
        <v>0</v>
      </c>
    </row>
    <row r="28" spans="1:3" x14ac:dyDescent="0.2">
      <c r="A28" s="7" t="s">
        <v>20</v>
      </c>
      <c r="B28" s="8">
        <v>0</v>
      </c>
      <c r="C28" s="9">
        <v>0</v>
      </c>
    </row>
    <row r="29" spans="1:3" x14ac:dyDescent="0.2">
      <c r="A29" s="7" t="s">
        <v>21</v>
      </c>
      <c r="B29" s="8">
        <v>0</v>
      </c>
      <c r="C29" s="9">
        <v>0</v>
      </c>
    </row>
    <row r="30" spans="1:3" x14ac:dyDescent="0.2">
      <c r="A30" s="7" t="s">
        <v>22</v>
      </c>
      <c r="B30" s="8">
        <v>0</v>
      </c>
      <c r="C30" s="9">
        <v>0</v>
      </c>
    </row>
    <row r="31" spans="1:3" x14ac:dyDescent="0.2">
      <c r="A31" s="7" t="s">
        <v>23</v>
      </c>
      <c r="B31" s="8">
        <v>0</v>
      </c>
      <c r="C31" s="9">
        <v>0</v>
      </c>
    </row>
    <row r="32" spans="1:3" x14ac:dyDescent="0.2">
      <c r="A32" s="7" t="s">
        <v>24</v>
      </c>
      <c r="B32" s="8">
        <v>0</v>
      </c>
      <c r="C32" s="9">
        <v>0</v>
      </c>
    </row>
    <row r="33" spans="1:3" x14ac:dyDescent="0.2">
      <c r="A33" s="7" t="s">
        <v>25</v>
      </c>
      <c r="B33" s="8">
        <v>0</v>
      </c>
      <c r="C33" s="9">
        <v>0</v>
      </c>
    </row>
    <row r="34" spans="1:3" x14ac:dyDescent="0.2">
      <c r="A34" s="7" t="s">
        <v>26</v>
      </c>
      <c r="B34" s="8">
        <v>0</v>
      </c>
      <c r="C34" s="9">
        <v>0</v>
      </c>
    </row>
    <row r="35" spans="1:3" x14ac:dyDescent="0.2">
      <c r="A35" s="7" t="s">
        <v>27</v>
      </c>
      <c r="B35" s="8">
        <v>0</v>
      </c>
      <c r="C35" s="9">
        <v>0</v>
      </c>
    </row>
    <row r="36" spans="1:3" x14ac:dyDescent="0.2">
      <c r="A36" s="7" t="s">
        <v>28</v>
      </c>
      <c r="B36" s="8">
        <v>0</v>
      </c>
      <c r="C36" s="9">
        <v>0</v>
      </c>
    </row>
    <row r="37" spans="1:3" x14ac:dyDescent="0.2">
      <c r="A37" s="7" t="s">
        <v>29</v>
      </c>
      <c r="B37" s="8">
        <v>0</v>
      </c>
      <c r="C37" s="9">
        <v>0</v>
      </c>
    </row>
    <row r="38" spans="1:3" x14ac:dyDescent="0.2">
      <c r="A38" s="7" t="s">
        <v>30</v>
      </c>
      <c r="B38" s="8">
        <v>0</v>
      </c>
      <c r="C38" s="9">
        <v>0</v>
      </c>
    </row>
    <row r="39" spans="1:3" x14ac:dyDescent="0.2">
      <c r="A39" s="7" t="s">
        <v>31</v>
      </c>
      <c r="B39" s="8">
        <v>0</v>
      </c>
      <c r="C39" s="9">
        <v>0</v>
      </c>
    </row>
    <row r="40" spans="1:3" x14ac:dyDescent="0.2">
      <c r="A40" s="7" t="s">
        <v>32</v>
      </c>
      <c r="B40" s="8">
        <v>0</v>
      </c>
      <c r="C40" s="9">
        <v>0</v>
      </c>
    </row>
    <row r="41" spans="1:3" x14ac:dyDescent="0.2">
      <c r="A41" s="4" t="s">
        <v>33</v>
      </c>
      <c r="B41" s="10">
        <f>SUM(B9:B40)</f>
        <v>10099</v>
      </c>
      <c r="C41" s="10">
        <f>SUM(C9:C40)</f>
        <v>60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A41" sqref="A41:XFD41"/>
    </sheetView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3" t="s">
        <v>48</v>
      </c>
      <c r="C5" s="13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34</v>
      </c>
      <c r="C8" s="6" t="s">
        <v>35</v>
      </c>
    </row>
    <row r="9" spans="1:3" x14ac:dyDescent="0.2">
      <c r="A9" s="7" t="s">
        <v>1</v>
      </c>
      <c r="B9" s="8">
        <v>17792</v>
      </c>
      <c r="C9" s="9">
        <v>9</v>
      </c>
    </row>
    <row r="10" spans="1:3" x14ac:dyDescent="0.2">
      <c r="A10" s="7" t="s">
        <v>2</v>
      </c>
      <c r="B10" s="8">
        <v>14766</v>
      </c>
      <c r="C10" s="9">
        <v>15</v>
      </c>
    </row>
    <row r="11" spans="1:3" x14ac:dyDescent="0.2">
      <c r="A11" s="7" t="s">
        <v>3</v>
      </c>
      <c r="B11" s="8">
        <v>0</v>
      </c>
      <c r="C11" s="9">
        <v>0</v>
      </c>
    </row>
    <row r="12" spans="1:3" x14ac:dyDescent="0.2">
      <c r="A12" s="7" t="s">
        <v>4</v>
      </c>
      <c r="B12" s="8">
        <v>559</v>
      </c>
      <c r="C12" s="9">
        <v>2</v>
      </c>
    </row>
    <row r="13" spans="1:3" x14ac:dyDescent="0.2">
      <c r="A13" s="7" t="s">
        <v>5</v>
      </c>
      <c r="B13" s="8">
        <v>9632</v>
      </c>
      <c r="C13" s="9">
        <v>19</v>
      </c>
    </row>
    <row r="14" spans="1:3" x14ac:dyDescent="0.2">
      <c r="A14" s="7" t="s">
        <v>6</v>
      </c>
      <c r="B14" s="8">
        <v>0</v>
      </c>
      <c r="C14" s="9">
        <v>0</v>
      </c>
    </row>
    <row r="15" spans="1:3" x14ac:dyDescent="0.2">
      <c r="A15" s="7" t="s">
        <v>7</v>
      </c>
      <c r="B15" s="8">
        <v>25554</v>
      </c>
      <c r="C15" s="9">
        <v>5</v>
      </c>
    </row>
    <row r="16" spans="1:3" x14ac:dyDescent="0.2">
      <c r="A16" s="7" t="s">
        <v>8</v>
      </c>
      <c r="B16" s="8">
        <v>16698</v>
      </c>
      <c r="C16" s="9">
        <v>13</v>
      </c>
    </row>
    <row r="17" spans="1:3" x14ac:dyDescent="0.2">
      <c r="A17" s="7" t="s">
        <v>9</v>
      </c>
      <c r="B17" s="8">
        <v>179339</v>
      </c>
      <c r="C17" s="9">
        <v>200</v>
      </c>
    </row>
    <row r="18" spans="1:3" x14ac:dyDescent="0.2">
      <c r="A18" s="7" t="s">
        <v>10</v>
      </c>
      <c r="B18" s="8">
        <v>0</v>
      </c>
      <c r="C18" s="9">
        <v>0</v>
      </c>
    </row>
    <row r="19" spans="1:3" x14ac:dyDescent="0.2">
      <c r="A19" s="7" t="s">
        <v>11</v>
      </c>
      <c r="B19" s="8">
        <v>55292</v>
      </c>
      <c r="C19" s="9">
        <v>22</v>
      </c>
    </row>
    <row r="20" spans="1:3" x14ac:dyDescent="0.2">
      <c r="A20" s="7" t="s">
        <v>12</v>
      </c>
      <c r="B20" s="8">
        <v>0</v>
      </c>
      <c r="C20" s="9">
        <v>0</v>
      </c>
    </row>
    <row r="21" spans="1:3" x14ac:dyDescent="0.2">
      <c r="A21" s="7" t="s">
        <v>13</v>
      </c>
      <c r="B21" s="8">
        <v>9387</v>
      </c>
      <c r="C21" s="9">
        <v>2</v>
      </c>
    </row>
    <row r="22" spans="1:3" x14ac:dyDescent="0.2">
      <c r="A22" s="7" t="s">
        <v>14</v>
      </c>
      <c r="B22" s="8">
        <v>64071</v>
      </c>
      <c r="C22" s="9">
        <v>37</v>
      </c>
    </row>
    <row r="23" spans="1:3" x14ac:dyDescent="0.2">
      <c r="A23" s="7" t="s">
        <v>15</v>
      </c>
      <c r="B23" s="8">
        <v>38958</v>
      </c>
      <c r="C23" s="9">
        <v>3</v>
      </c>
    </row>
    <row r="24" spans="1:3" x14ac:dyDescent="0.2">
      <c r="A24" s="7" t="s">
        <v>16</v>
      </c>
      <c r="B24" s="8">
        <v>18938</v>
      </c>
      <c r="C24" s="9">
        <v>8</v>
      </c>
    </row>
    <row r="25" spans="1:3" x14ac:dyDescent="0.2">
      <c r="A25" s="7" t="s">
        <v>17</v>
      </c>
      <c r="B25" s="8">
        <v>3047</v>
      </c>
      <c r="C25" s="9">
        <v>3</v>
      </c>
    </row>
    <row r="26" spans="1:3" x14ac:dyDescent="0.2">
      <c r="A26" s="7" t="s">
        <v>18</v>
      </c>
      <c r="B26" s="8">
        <v>0</v>
      </c>
      <c r="C26" s="9">
        <v>0</v>
      </c>
    </row>
    <row r="27" spans="1:3" x14ac:dyDescent="0.2">
      <c r="A27" s="7" t="s">
        <v>19</v>
      </c>
      <c r="B27" s="8">
        <v>80940</v>
      </c>
      <c r="C27" s="9">
        <v>67</v>
      </c>
    </row>
    <row r="28" spans="1:3" x14ac:dyDescent="0.2">
      <c r="A28" s="7" t="s">
        <v>20</v>
      </c>
      <c r="B28" s="8">
        <v>0</v>
      </c>
      <c r="C28" s="9">
        <v>0</v>
      </c>
    </row>
    <row r="29" spans="1:3" x14ac:dyDescent="0.2">
      <c r="A29" s="7" t="s">
        <v>21</v>
      </c>
      <c r="B29" s="8">
        <v>76485</v>
      </c>
      <c r="C29" s="9">
        <v>15</v>
      </c>
    </row>
    <row r="30" spans="1:3" x14ac:dyDescent="0.2">
      <c r="A30" s="7" t="s">
        <v>22</v>
      </c>
      <c r="B30" s="8">
        <v>25162</v>
      </c>
      <c r="C30" s="9">
        <v>21</v>
      </c>
    </row>
    <row r="31" spans="1:3" x14ac:dyDescent="0.2">
      <c r="A31" s="7" t="s">
        <v>23</v>
      </c>
      <c r="B31" s="8">
        <v>0</v>
      </c>
      <c r="C31" s="9">
        <v>0</v>
      </c>
    </row>
    <row r="32" spans="1:3" x14ac:dyDescent="0.2">
      <c r="A32" s="7" t="s">
        <v>24</v>
      </c>
      <c r="B32" s="8">
        <v>3277</v>
      </c>
      <c r="C32" s="9">
        <v>0</v>
      </c>
    </row>
    <row r="33" spans="1:3" x14ac:dyDescent="0.2">
      <c r="A33" s="7" t="s">
        <v>25</v>
      </c>
      <c r="B33" s="8">
        <v>18983</v>
      </c>
      <c r="C33" s="9">
        <v>24</v>
      </c>
    </row>
    <row r="34" spans="1:3" x14ac:dyDescent="0.2">
      <c r="A34" s="7" t="s">
        <v>26</v>
      </c>
      <c r="B34" s="8">
        <v>20817</v>
      </c>
      <c r="C34" s="9">
        <v>41</v>
      </c>
    </row>
    <row r="35" spans="1:3" x14ac:dyDescent="0.2">
      <c r="A35" s="7" t="s">
        <v>27</v>
      </c>
      <c r="B35" s="8">
        <v>29082</v>
      </c>
      <c r="C35" s="9">
        <v>9</v>
      </c>
    </row>
    <row r="36" spans="1:3" x14ac:dyDescent="0.2">
      <c r="A36" s="7" t="s">
        <v>28</v>
      </c>
      <c r="B36" s="8">
        <v>13335</v>
      </c>
      <c r="C36" s="9">
        <v>9</v>
      </c>
    </row>
    <row r="37" spans="1:3" x14ac:dyDescent="0.2">
      <c r="A37" s="7" t="s">
        <v>29</v>
      </c>
      <c r="B37" s="8">
        <v>0</v>
      </c>
      <c r="C37" s="9">
        <v>0</v>
      </c>
    </row>
    <row r="38" spans="1:3" x14ac:dyDescent="0.2">
      <c r="A38" s="7" t="s">
        <v>30</v>
      </c>
      <c r="B38" s="8">
        <v>43245</v>
      </c>
      <c r="C38" s="9">
        <v>19</v>
      </c>
    </row>
    <row r="39" spans="1:3" x14ac:dyDescent="0.2">
      <c r="A39" s="7" t="s">
        <v>31</v>
      </c>
      <c r="B39" s="8">
        <v>30508</v>
      </c>
      <c r="C39" s="9">
        <v>12</v>
      </c>
    </row>
    <row r="40" spans="1:3" x14ac:dyDescent="0.2">
      <c r="A40" s="7" t="s">
        <v>32</v>
      </c>
      <c r="B40" s="8">
        <v>0</v>
      </c>
      <c r="C40" s="9">
        <v>0</v>
      </c>
    </row>
    <row r="41" spans="1:3" x14ac:dyDescent="0.2">
      <c r="A41" s="4" t="s">
        <v>33</v>
      </c>
      <c r="B41" s="10">
        <f>SUM(B9:B40)</f>
        <v>795867</v>
      </c>
      <c r="C41" s="10">
        <f>SUM(C9:C40)</f>
        <v>555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A41" sqref="A41:XFD41"/>
    </sheetView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3" t="s">
        <v>52</v>
      </c>
      <c r="C5" s="13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34</v>
      </c>
      <c r="C8" s="6" t="s">
        <v>35</v>
      </c>
    </row>
    <row r="9" spans="1:3" x14ac:dyDescent="0.2">
      <c r="A9" s="7" t="s">
        <v>1</v>
      </c>
      <c r="B9" s="8">
        <v>2493</v>
      </c>
      <c r="C9" s="9">
        <v>5</v>
      </c>
    </row>
    <row r="10" spans="1:3" x14ac:dyDescent="0.2">
      <c r="A10" s="7" t="s">
        <v>2</v>
      </c>
      <c r="B10" s="8">
        <v>5847</v>
      </c>
      <c r="C10" s="9">
        <v>0</v>
      </c>
    </row>
    <row r="11" spans="1:3" x14ac:dyDescent="0.2">
      <c r="A11" s="7" t="s">
        <v>3</v>
      </c>
      <c r="B11" s="8">
        <v>0</v>
      </c>
      <c r="C11" s="9">
        <v>0</v>
      </c>
    </row>
    <row r="12" spans="1:3" x14ac:dyDescent="0.2">
      <c r="A12" s="7" t="s">
        <v>4</v>
      </c>
      <c r="B12" s="8">
        <v>254</v>
      </c>
      <c r="C12" s="9">
        <v>0</v>
      </c>
    </row>
    <row r="13" spans="1:3" x14ac:dyDescent="0.2">
      <c r="A13" s="7" t="s">
        <v>5</v>
      </c>
      <c r="B13" s="8">
        <v>2818</v>
      </c>
      <c r="C13" s="9">
        <v>5</v>
      </c>
    </row>
    <row r="14" spans="1:3" x14ac:dyDescent="0.2">
      <c r="A14" s="7" t="s">
        <v>6</v>
      </c>
      <c r="B14" s="8">
        <v>0</v>
      </c>
      <c r="C14" s="9">
        <v>0</v>
      </c>
    </row>
    <row r="15" spans="1:3" x14ac:dyDescent="0.2">
      <c r="A15" s="7" t="s">
        <v>7</v>
      </c>
      <c r="B15" s="8">
        <v>1887</v>
      </c>
      <c r="C15" s="9">
        <v>0</v>
      </c>
    </row>
    <row r="16" spans="1:3" x14ac:dyDescent="0.2">
      <c r="A16" s="7" t="s">
        <v>8</v>
      </c>
      <c r="B16" s="8">
        <v>8123</v>
      </c>
      <c r="C16" s="9">
        <v>0</v>
      </c>
    </row>
    <row r="17" spans="1:3" x14ac:dyDescent="0.2">
      <c r="A17" s="7" t="s">
        <v>9</v>
      </c>
      <c r="B17" s="8">
        <v>243176</v>
      </c>
      <c r="C17" s="9">
        <v>86</v>
      </c>
    </row>
    <row r="18" spans="1:3" x14ac:dyDescent="0.2">
      <c r="A18" s="7" t="s">
        <v>10</v>
      </c>
      <c r="B18" s="8">
        <v>0</v>
      </c>
      <c r="C18" s="9">
        <v>0</v>
      </c>
    </row>
    <row r="19" spans="1:3" x14ac:dyDescent="0.2">
      <c r="A19" s="7" t="s">
        <v>11</v>
      </c>
      <c r="B19" s="8">
        <v>11704</v>
      </c>
      <c r="C19" s="9">
        <v>1</v>
      </c>
    </row>
    <row r="20" spans="1:3" x14ac:dyDescent="0.2">
      <c r="A20" s="7" t="s">
        <v>12</v>
      </c>
      <c r="B20" s="8">
        <v>0</v>
      </c>
      <c r="C20" s="9">
        <v>0</v>
      </c>
    </row>
    <row r="21" spans="1:3" x14ac:dyDescent="0.2">
      <c r="A21" s="7" t="s">
        <v>13</v>
      </c>
      <c r="B21" s="8">
        <v>1778</v>
      </c>
      <c r="C21" s="9">
        <v>1</v>
      </c>
    </row>
    <row r="22" spans="1:3" x14ac:dyDescent="0.2">
      <c r="A22" s="7" t="s">
        <v>14</v>
      </c>
      <c r="B22" s="8">
        <v>29684</v>
      </c>
      <c r="C22" s="9">
        <v>27</v>
      </c>
    </row>
    <row r="23" spans="1:3" x14ac:dyDescent="0.2">
      <c r="A23" s="7" t="s">
        <v>15</v>
      </c>
      <c r="B23" s="8">
        <v>18912</v>
      </c>
      <c r="C23" s="9">
        <v>7</v>
      </c>
    </row>
    <row r="24" spans="1:3" x14ac:dyDescent="0.2">
      <c r="A24" s="7" t="s">
        <v>16</v>
      </c>
      <c r="B24" s="8">
        <v>1942</v>
      </c>
      <c r="C24" s="9">
        <v>0</v>
      </c>
    </row>
    <row r="25" spans="1:3" x14ac:dyDescent="0.2">
      <c r="A25" s="7" t="s">
        <v>17</v>
      </c>
      <c r="B25" s="8">
        <v>1399</v>
      </c>
      <c r="C25" s="9">
        <v>0</v>
      </c>
    </row>
    <row r="26" spans="1:3" x14ac:dyDescent="0.2">
      <c r="A26" s="7" t="s">
        <v>18</v>
      </c>
      <c r="B26" s="8">
        <v>0</v>
      </c>
      <c r="C26" s="9">
        <v>0</v>
      </c>
    </row>
    <row r="27" spans="1:3" x14ac:dyDescent="0.2">
      <c r="A27" s="7" t="s">
        <v>19</v>
      </c>
      <c r="B27" s="8">
        <v>37746</v>
      </c>
      <c r="C27" s="9">
        <v>240</v>
      </c>
    </row>
    <row r="28" spans="1:3" x14ac:dyDescent="0.2">
      <c r="A28" s="7" t="s">
        <v>20</v>
      </c>
      <c r="B28" s="8">
        <v>0</v>
      </c>
      <c r="C28" s="9">
        <v>0</v>
      </c>
    </row>
    <row r="29" spans="1:3" x14ac:dyDescent="0.2">
      <c r="A29" s="7" t="s">
        <v>21</v>
      </c>
      <c r="B29" s="8">
        <v>15949</v>
      </c>
      <c r="C29" s="9">
        <v>0</v>
      </c>
    </row>
    <row r="30" spans="1:3" x14ac:dyDescent="0.2">
      <c r="A30" s="7" t="s">
        <v>22</v>
      </c>
      <c r="B30" s="8">
        <v>12755</v>
      </c>
      <c r="C30" s="9">
        <v>1</v>
      </c>
    </row>
    <row r="31" spans="1:3" x14ac:dyDescent="0.2">
      <c r="A31" s="7" t="s">
        <v>23</v>
      </c>
      <c r="B31" s="8">
        <v>0</v>
      </c>
      <c r="C31" s="9">
        <v>0</v>
      </c>
    </row>
    <row r="32" spans="1:3" x14ac:dyDescent="0.2">
      <c r="A32" s="7" t="s">
        <v>24</v>
      </c>
      <c r="B32" s="8">
        <v>1457</v>
      </c>
      <c r="C32" s="9">
        <v>0</v>
      </c>
    </row>
    <row r="33" spans="1:3" x14ac:dyDescent="0.2">
      <c r="A33" s="7" t="s">
        <v>25</v>
      </c>
      <c r="B33" s="8">
        <v>4041</v>
      </c>
      <c r="C33" s="9">
        <v>2</v>
      </c>
    </row>
    <row r="34" spans="1:3" x14ac:dyDescent="0.2">
      <c r="A34" s="7" t="s">
        <v>26</v>
      </c>
      <c r="B34" s="8">
        <v>7879</v>
      </c>
      <c r="C34" s="9">
        <v>1</v>
      </c>
    </row>
    <row r="35" spans="1:3" x14ac:dyDescent="0.2">
      <c r="A35" s="7" t="s">
        <v>27</v>
      </c>
      <c r="B35" s="8">
        <v>5717</v>
      </c>
      <c r="C35" s="9">
        <v>1</v>
      </c>
    </row>
    <row r="36" spans="1:3" x14ac:dyDescent="0.2">
      <c r="A36" s="7" t="s">
        <v>28</v>
      </c>
      <c r="B36" s="8">
        <v>3467</v>
      </c>
      <c r="C36" s="9">
        <v>0</v>
      </c>
    </row>
    <row r="37" spans="1:3" x14ac:dyDescent="0.2">
      <c r="A37" s="7" t="s">
        <v>29</v>
      </c>
      <c r="B37" s="8">
        <v>0</v>
      </c>
      <c r="C37" s="9">
        <v>0</v>
      </c>
    </row>
    <row r="38" spans="1:3" x14ac:dyDescent="0.2">
      <c r="A38" s="7" t="s">
        <v>30</v>
      </c>
      <c r="B38" s="8">
        <v>7692</v>
      </c>
      <c r="C38" s="9">
        <v>2</v>
      </c>
    </row>
    <row r="39" spans="1:3" x14ac:dyDescent="0.2">
      <c r="A39" s="7" t="s">
        <v>31</v>
      </c>
      <c r="B39" s="8">
        <v>9582</v>
      </c>
      <c r="C39" s="9">
        <v>2</v>
      </c>
    </row>
    <row r="40" spans="1:3" x14ac:dyDescent="0.2">
      <c r="A40" s="7" t="s">
        <v>32</v>
      </c>
      <c r="B40" s="8">
        <v>0</v>
      </c>
      <c r="C40" s="9">
        <v>0</v>
      </c>
    </row>
    <row r="41" spans="1:3" x14ac:dyDescent="0.2">
      <c r="A41" s="4" t="s">
        <v>33</v>
      </c>
      <c r="B41" s="10">
        <f>SUM(B9:B40)</f>
        <v>436302</v>
      </c>
      <c r="C41" s="10">
        <f>SUM(C9:C40)</f>
        <v>381</v>
      </c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35A1B7D8994624AA919E88610CF3533" ma:contentTypeVersion="1" ma:contentTypeDescription="Crear nuevo documento." ma:contentTypeScope="" ma:versionID="70fd2013eee2c082cb3de686da05fe66">
  <xsd:schema xmlns:xsd="http://www.w3.org/2001/XMLSchema" xmlns:xs="http://www.w3.org/2001/XMLSchema" xmlns:p="http://schemas.microsoft.com/office/2006/metadata/properties" xmlns:ns2="6166f31f-d62d-4ace-8d35-675bb0485476" xmlns:ns3="fbb82a6a-a961-4754-99c6-5e8b59674839" targetNamespace="http://schemas.microsoft.com/office/2006/metadata/properties" ma:root="true" ma:fieldsID="11761cf3d95a0faada5d6333a15446ad" ns2:_="" ns3:_="">
    <xsd:import namespace="6166f31f-d62d-4ace-8d35-675bb0485476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66f31f-d62d-4ace-8d35-675bb0485476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ci_x00f3_n xmlns="6166f31f-d62d-4ace-8d35-675bb0485476">Trimestral</Informaci_x00f3_n>
    <_dlc_DocId xmlns="fbb82a6a-a961-4754-99c6-5e8b59674839">ZUWP26PT267V-62-41</_dlc_DocId>
    <_dlc_DocIdUrl xmlns="fbb82a6a-a961-4754-99c6-5e8b59674839">
      <Url>https://www.cnsf.gob.mx/EntidadesSupervisadas/InstitucionesSociedadesMutualistas/_layouts/15/DocIdRedir.aspx?ID=ZUWP26PT267V-62-41</Url>
      <Description>ZUWP26PT267V-62-41</Description>
    </_dlc_DocIdUrl>
  </documentManagement>
</p:properties>
</file>

<file path=customXml/itemProps1.xml><?xml version="1.0" encoding="utf-8"?>
<ds:datastoreItem xmlns:ds="http://schemas.openxmlformats.org/officeDocument/2006/customXml" ds:itemID="{D75464A6-36FB-434D-8850-1049E76F830A}"/>
</file>

<file path=customXml/itemProps2.xml><?xml version="1.0" encoding="utf-8"?>
<ds:datastoreItem xmlns:ds="http://schemas.openxmlformats.org/officeDocument/2006/customXml" ds:itemID="{66559914-C003-4245-B7B9-1847B8A482C8}"/>
</file>

<file path=customXml/itemProps3.xml><?xml version="1.0" encoding="utf-8"?>
<ds:datastoreItem xmlns:ds="http://schemas.openxmlformats.org/officeDocument/2006/customXml" ds:itemID="{51BC2F96-D989-47FB-BF2B-873E2518A608}"/>
</file>

<file path=customXml/itemProps4.xml><?xml version="1.0" encoding="utf-8"?>
<ds:datastoreItem xmlns:ds="http://schemas.openxmlformats.org/officeDocument/2006/customXml" ds:itemID="{98048E06-578E-43A3-ACE7-B05EB2D2BA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Individual</vt:lpstr>
      <vt:lpstr>Colectiva</vt:lpstr>
      <vt:lpstr>Especiales Fidelidad</vt:lpstr>
      <vt:lpstr>Penales</vt:lpstr>
      <vt:lpstr>No Penales</vt:lpstr>
      <vt:lpstr>Amparan Conductores</vt:lpstr>
      <vt:lpstr>Especiales Judicial</vt:lpstr>
      <vt:lpstr>Obra</vt:lpstr>
      <vt:lpstr>Proveeduría</vt:lpstr>
      <vt:lpstr>Fiscales</vt:lpstr>
      <vt:lpstr>Arrendamiento</vt:lpstr>
      <vt:lpstr>Otras Administrativas</vt:lpstr>
      <vt:lpstr>Especiales Administrativa</vt:lpstr>
      <vt:lpstr>Suministro</vt:lpstr>
      <vt:lpstr>Compra -Venta</vt:lpstr>
      <vt:lpstr>Financieras</vt:lpstr>
      <vt:lpstr>Otras de Crédito</vt:lpstr>
      <vt:lpstr>Especiales Crédito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2018_2</dc:title>
  <dc:creator>Eleazar Ortiz</dc:creator>
  <cp:lastModifiedBy>ALFONSO PARRAO GUZMAN</cp:lastModifiedBy>
  <dcterms:created xsi:type="dcterms:W3CDTF">2015-11-03T19:45:16Z</dcterms:created>
  <dcterms:modified xsi:type="dcterms:W3CDTF">2018-08-16T18:40:19Z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0x010100535A1B7D8994624AA919E88610CF3533</vt:lpwstr>
  </property>
  <property fmtid="{D5CDD505-2E9C-101B-9397-08002B2CF9AE}" pid="3" name="_dlc_DocIdItemGuid">
    <vt:lpwstr>5f5a394a-73b8-4879-ab4e-054c7a96a832</vt:lpwstr>
  </property>
</Properties>
</file>